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UBDATA\12.0.0 STATISTIC UNIT\12.0.1 STATS DATA\ERD DATA &amp; STATS\MONETARY SECTOR\DATA\13. Files to Upload\2023\May 2023\Holders of Government Bonds\"/>
    </mc:Choice>
  </mc:AlternateContent>
  <bookViews>
    <workbookView xWindow="-120" yWindow="-120" windowWidth="29040" windowHeight="15840"/>
  </bookViews>
  <sheets>
    <sheet name="Dataset" sheetId="1" r:id="rId1"/>
    <sheet name="Source" sheetId="2" r:id="rId2"/>
  </sheets>
  <definedNames>
    <definedName name="_xlnm._FilterDatabase" localSheetId="0" hidden="1">Dataset!$A$4:$C$10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/>
</calcChain>
</file>

<file path=xl/sharedStrings.xml><?xml version="1.0" encoding="utf-8"?>
<sst xmlns="http://schemas.openxmlformats.org/spreadsheetml/2006/main" count="182" uniqueCount="176">
  <si>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</si>
  <si>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</si>
  <si>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</si>
  <si>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</si>
  <si>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</si>
  <si>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</si>
  <si>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</si>
  <si>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</si>
  <si>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M</t>
  </si>
  <si>
    <t>COMMENT</t>
  </si>
  <si>
    <t>Country</t>
  </si>
  <si>
    <t xml:space="preserve">Counterpart area </t>
  </si>
  <si>
    <t>Observation status</t>
  </si>
  <si>
    <t>Dataset</t>
  </si>
  <si>
    <t>_Z</t>
  </si>
  <si>
    <t>A</t>
  </si>
  <si>
    <t>Q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</si>
  <si>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</si>
  <si>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</si>
  <si>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</si>
  <si>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</si>
  <si>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</si>
  <si>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</si>
  <si>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CGD</t>
  </si>
  <si>
    <t>VU</t>
  </si>
  <si>
    <t>Published online</t>
  </si>
  <si>
    <t>Table 25: Vanuatu Government Bonds Outstanding ( Millions of Vatu)</t>
  </si>
  <si>
    <t>Bond Holders</t>
  </si>
  <si>
    <t>Reserve Bank of Vanuatu</t>
  </si>
  <si>
    <t>Commerical Banks</t>
  </si>
  <si>
    <t>Public Corporations</t>
  </si>
  <si>
    <t>Other</t>
  </si>
  <si>
    <t>Total Outstanding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</si>
  <si>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</si>
  <si>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</si>
  <si>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</si>
  <si>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</si>
  <si>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</si>
  <si>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</si>
  <si>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</si>
  <si>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</si>
  <si>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</si>
  <si>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</si>
  <si>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</si>
  <si>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</si>
  <si>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</si>
  <si>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</si>
  <si>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</si>
  <si>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</si>
  <si>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</si>
  <si>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</si>
  <si>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</si>
  <si>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</si>
  <si>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</si>
  <si>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</si>
  <si>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</si>
  <si>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</si>
  <si>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</si>
  <si>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</si>
  <si>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</si>
  <si>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</si>
  <si>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</si>
  <si>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</si>
  <si>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</si>
  <si>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</si>
  <si>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</si>
  <si>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</si>
  <si>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</si>
  <si>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</si>
  <si>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</si>
  <si>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</si>
  <si>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</si>
  <si>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</si>
  <si>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</si>
  <si>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</si>
  <si>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</si>
  <si>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</si>
  <si>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</si>
  <si>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</si>
  <si>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</si>
  <si>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</si>
  <si>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VUT_RBVA_XDC</t>
  </si>
  <si>
    <t>VUT_CB_XDC</t>
  </si>
  <si>
    <t>VUT_PC_XDC</t>
  </si>
  <si>
    <t>VUT_OTHER_XDC</t>
  </si>
  <si>
    <t>VUT_TO_XDC</t>
  </si>
  <si>
    <t>Quarterly Economic review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</si>
  <si>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</si>
  <si>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</si>
  <si>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</si>
  <si>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</si>
  <si>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</si>
  <si>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</si>
  <si>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</si>
  <si>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</si>
  <si>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</si>
  <si>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</si>
  <si>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</si>
  <si>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</si>
  <si>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</si>
  <si>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</si>
  <si>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</si>
  <si>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</si>
  <si>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</si>
  <si>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</si>
  <si>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</si>
  <si>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</si>
  <si>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</si>
  <si>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</si>
  <si>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</si>
  <si>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</si>
  <si>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</si>
  <si>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</si>
  <si>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</si>
  <si>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</si>
  <si>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</si>
  <si>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</si>
  <si>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</si>
  <si>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</si>
  <si>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</si>
  <si>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</si>
  <si>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</si>
  <si>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</si>
  <si>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</si>
  <si>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</si>
  <si>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</si>
  <si>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</si>
  <si>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</si>
  <si>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</si>
  <si>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</si>
  <si>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</si>
  <si>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</si>
  <si>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</si>
  <si>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</si>
  <si>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</si>
  <si>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</si>
  <si>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</si>
  <si>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</si>
  <si>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</si>
  <si>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</si>
  <si>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</si>
  <si>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</si>
  <si>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</si>
  <si>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</si>
  <si>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</si>
  <si>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</si>
  <si>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</si>
  <si>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</si>
  <si>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</si>
  <si>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</si>
  <si>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</si>
  <si>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</si>
  <si>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</si>
  <si>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</si>
  <si>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</si>
  <si>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</si>
  <si>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</si>
  <si>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</si>
  <si>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</si>
  <si>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2022-1</t>
  </si>
  <si>
    <t>2022-2</t>
  </si>
  <si>
    <t>2022-3</t>
  </si>
  <si>
    <t>2022-4</t>
  </si>
  <si>
    <t>2022-5</t>
  </si>
  <si>
    <t>2022-6</t>
  </si>
  <si>
    <t>2022-7</t>
  </si>
  <si>
    <t>2022-8</t>
  </si>
  <si>
    <t>2022-9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</si>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</sst>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3" fillId="3" borderId="0" xfId="0" applyFont="1" applyFill="1"/>
    <xf numFmtId="0" fontId="3" fillId="2" borderId="0" xfId="0" applyFont="1" applyFill="1" applyBorder="1"/>
    <xf numFmtId="0" fontId="5" fillId="3" borderId="0" xfId="0" applyFont="1" applyFill="1"/>
    <xf numFmtId="0" fontId="6" fillId="4" borderId="4" xfId="0" applyFont="1" applyFill="1" applyBorder="1" applyAlignment="1">
      <alignment horizontal="left"/>
    </xf>
    <xf numFmtId="0" fontId="0" fillId="2" borderId="0" xfId="0" applyFont="1" applyFill="1" applyBorder="1"/>
    <xf numFmtId="0" fontId="0" fillId="2" borderId="5" xfId="0" applyFont="1" applyFill="1" applyBorder="1"/>
    <xf numFmtId="0" fontId="0" fillId="3" borderId="0" xfId="0" applyFont="1" applyFill="1"/>
    <xf numFmtId="0" fontId="6" fillId="4" borderId="1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0" fillId="2" borderId="8" xfId="0" applyFont="1" applyFill="1" applyBorder="1"/>
    <xf numFmtId="0" fontId="6" fillId="3" borderId="0" xfId="0" applyFont="1" applyFill="1" applyAlignment="1">
      <alignment horizontal="left"/>
    </xf>
    <xf numFmtId="0" fontId="6" fillId="4" borderId="1" xfId="0" applyFont="1" applyFill="1" applyBorder="1"/>
    <xf numFmtId="0" fontId="6" fillId="4" borderId="2" xfId="0" applyFont="1" applyFill="1" applyBorder="1"/>
    <xf numFmtId="0" fontId="6" fillId="2" borderId="2" xfId="0" applyFont="1" applyFill="1" applyBorder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 applyFill="1" applyBorder="1"/>
    <xf numFmtId="0" fontId="7" fillId="0" borderId="0" xfId="0" applyFont="1" applyAlignment="1"/>
    <xf numFmtId="0" fontId="0" fillId="0" borderId="0" xfId="0" applyFont="1" applyAlignment="1">
      <alignment horizontal="left" indent="1"/>
    </xf>
    <xf numFmtId="0" fontId="7" fillId="2" borderId="0" xfId="0" applyFont="1" applyFill="1" applyBorder="1" applyAlignment="1">
      <alignment wrapText="1"/>
    </xf>
    <xf numFmtId="0" fontId="6" fillId="0" borderId="0" xfId="0" applyFont="1" applyFill="1" applyBorder="1"/>
    <xf numFmtId="0" fontId="0" fillId="0" borderId="0" xfId="0" applyFont="1" applyFill="1"/>
    <xf numFmtId="2" fontId="0" fillId="0" borderId="0" xfId="0" applyNumberFormat="1" applyFont="1"/>
    <xf numFmtId="0" fontId="8" fillId="0" borderId="0" xfId="8"/>
    <xf numFmtId="0" fontId="6" fillId="5" borderId="2" xfId="0" applyFont="1" applyFill="1" applyBorder="1"/>
    <xf numFmtId="1" fontId="0" fillId="0" borderId="0" xfId="0" applyNumberFormat="1" applyFont="1"/>
    <xf numFmtId="1" fontId="0" fillId="0" borderId="0" xfId="0" applyNumberFormat="1" applyFont="1" applyFill="1"/>
    <xf numFmtId="1" fontId="3" fillId="0" borderId="0" xfId="0" applyNumberFormat="1" applyFont="1" applyFill="1" applyBorder="1"/>
  </cellXfs>
  <cellStyles count="9">
    <cellStyle name="Comma 4" xfId="7"/>
    <cellStyle name="Hyperlink" xfId="8" builtinId="8"/>
    <cellStyle name="Millares 10" xfId="2"/>
    <cellStyle name="Millares 8" xfId="5"/>
    <cellStyle name="Millares 9" xfId="3"/>
    <cellStyle name="Normal" xfId="0" builtinId="0"/>
    <cellStyle name="Normal 2 2 2" xfId="6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590095</xdr:colOff>
      <xdr:row>30</xdr:row>
      <xdr:rowOff>107931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64556FD-4B19-4593-BA63-DE6F5F4DD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5760"/>
          <a:ext cx="3638095" cy="52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rbv.gov.vu/attachments/article/371/December%202017%20Q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YB71"/>
  <sheetViews>
    <sheetView tabSelected="1" workbookViewId="0">
      <pane xSplit="3" ySplit="10" topLeftCell="EG11" activePane="bottomRight" state="frozen"/>
      <selection pane="topRight" activeCell="E1" sqref="E1"/>
      <selection pane="bottomLeft" activeCell="A10" sqref="A10"/>
      <selection pane="bottomRight" activeCell="EJ29" sqref="EJ29"/>
    </sheetView>
  </sheetViews>
  <sheetFormatPr defaultColWidth="9.140625" defaultRowHeight="15" x14ac:dyDescent="0.25"/>
  <cols>
    <col min="1" max="1" width="22.85546875" style="20" customWidth="1"/>
    <col min="2" max="2" width="52.85546875" style="20" bestFit="1" customWidth="1"/>
    <col min="3" max="3" width="21.5703125" style="19" customWidth="1"/>
    <col min="4" max="51" width="8.140625" style="19" bestFit="1" customWidth="1"/>
    <col min="52" max="71" width="7.7109375" style="19" bestFit="1" customWidth="1"/>
    <col min="72" max="72" width="7.7109375" style="27" bestFit="1" customWidth="1"/>
    <col min="73" max="123" width="7.7109375" style="19" bestFit="1" customWidth="1"/>
    <col min="124" max="132" width="6.7109375" style="19" bestFit="1" customWidth="1"/>
    <col min="133" max="139" width="7.7109375" style="19" bestFit="1" customWidth="1"/>
    <col min="140" max="16384" width="9.140625" style="19"/>
  </cols>
  <sheetData>
    <row r="1" spans="1:140 16199:16200" s="7" customFormat="1" x14ac:dyDescent="0.25">
      <c r="A1" s="4" t="s">
        <v>17</v>
      </c>
      <c r="B1" s="5" t="s">
        <v>18</v>
      </c>
      <c r="C1" s="6" t="s">
        <v>19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WYA1" s="3"/>
      <c r="WYB1" s="3"/>
    </row>
    <row r="2" spans="1:140 16199:16200" s="7" customFormat="1" x14ac:dyDescent="0.25">
      <c r="A2" s="4" t="s">
        <v>20</v>
      </c>
      <c r="B2" s="2" t="s">
        <v>21</v>
      </c>
      <c r="C2" s="6" t="s">
        <v>22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WYA2" s="3"/>
      <c r="WYB2" s="3"/>
    </row>
    <row r="3" spans="1:140 16199:16200" s="7" customFormat="1" x14ac:dyDescent="0.25">
      <c r="A3" s="4" t="s">
        <v>0</v>
      </c>
      <c r="B3" s="5" t="s">
        <v>23</v>
      </c>
      <c r="C3" s="6" t="s">
        <v>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WYA3" s="3" t="s">
        <v>8</v>
      </c>
      <c r="WYB3" s="3">
        <v>0</v>
      </c>
    </row>
    <row r="4" spans="1:140 16199:16200" s="7" customFormat="1" x14ac:dyDescent="0.25">
      <c r="A4" s="4" t="s">
        <v>1</v>
      </c>
      <c r="B4" s="2" t="s">
        <v>24</v>
      </c>
      <c r="C4" s="6" t="s">
        <v>10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WYA4" s="3" t="s">
        <v>16</v>
      </c>
      <c r="WYB4" s="3">
        <v>3</v>
      </c>
    </row>
    <row r="5" spans="1:140 16199:16200" s="7" customFormat="1" ht="15.75" thickBot="1" x14ac:dyDescent="0.3">
      <c r="A5" s="4" t="s">
        <v>2</v>
      </c>
      <c r="B5" s="5" t="s">
        <v>14</v>
      </c>
      <c r="C5" s="6" t="s">
        <v>11</v>
      </c>
      <c r="WYA5" s="3" t="s">
        <v>15</v>
      </c>
      <c r="WYB5" s="3">
        <v>6</v>
      </c>
    </row>
    <row r="6" spans="1:140 16199:16200" s="7" customFormat="1" x14ac:dyDescent="0.25">
      <c r="A6" s="8" t="s">
        <v>4</v>
      </c>
      <c r="B6" s="9">
        <v>6</v>
      </c>
      <c r="C6" s="10" t="str">
        <f>"Scale = "&amp;IF(B6=0,"Unit",(IF(B6=3,"Thousand",(IF(B6=6,"Million",(IF(B6=9,"Billion")))))))</f>
        <v>Scale = Million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WYA6" s="3"/>
      <c r="WYB6" s="3">
        <v>9</v>
      </c>
    </row>
    <row r="7" spans="1:140 16199:16200" s="7" customFormat="1" x14ac:dyDescent="0.25">
      <c r="A7" s="4" t="s">
        <v>3</v>
      </c>
      <c r="B7" s="5" t="s">
        <v>8</v>
      </c>
      <c r="C7" s="11" t="str">
        <f>"Frequency = "&amp;IF(B7="A","Annual",IF(B7="Q", "Quarterly", "Monthly"))</f>
        <v>Frequency = Monthly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WYA7" s="3"/>
      <c r="WYB7" s="3"/>
    </row>
    <row r="8" spans="1:140 16199:16200" s="7" customFormat="1" ht="15.75" thickBot="1" x14ac:dyDescent="0.3">
      <c r="A8" s="12" t="s">
        <v>9</v>
      </c>
      <c r="B8" s="13" t="s">
        <v>25</v>
      </c>
      <c r="C8" s="14" t="s">
        <v>12</v>
      </c>
    </row>
    <row r="9" spans="1:140 16199:16200" s="7" customFormat="1" ht="15.75" thickBot="1" x14ac:dyDescent="0.3">
      <c r="A9" s="15"/>
    </row>
    <row r="10" spans="1:140 16199:16200" x14ac:dyDescent="0.25">
      <c r="A10" s="16" t="s">
        <v>7</v>
      </c>
      <c r="B10" s="17" t="s">
        <v>6</v>
      </c>
      <c r="C10" s="17" t="s">
        <v>5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  <c r="P10" s="18" t="s">
        <v>45</v>
      </c>
      <c r="Q10" s="18" t="s">
        <v>46</v>
      </c>
      <c r="R10" s="18" t="s">
        <v>47</v>
      </c>
      <c r="S10" s="18" t="s">
        <v>48</v>
      </c>
      <c r="T10" s="18" t="s">
        <v>49</v>
      </c>
      <c r="U10" s="18" t="s">
        <v>50</v>
      </c>
      <c r="V10" s="18" t="s">
        <v>51</v>
      </c>
      <c r="W10" s="18" t="s">
        <v>52</v>
      </c>
      <c r="X10" s="18" t="s">
        <v>53</v>
      </c>
      <c r="Y10" s="18" t="s">
        <v>54</v>
      </c>
      <c r="Z10" s="18" t="s">
        <v>55</v>
      </c>
      <c r="AA10" s="18" t="s">
        <v>56</v>
      </c>
      <c r="AB10" s="18" t="s">
        <v>57</v>
      </c>
      <c r="AC10" s="18" t="s">
        <v>58</v>
      </c>
      <c r="AD10" s="18" t="s">
        <v>59</v>
      </c>
      <c r="AE10" s="18" t="s">
        <v>60</v>
      </c>
      <c r="AF10" s="18" t="s">
        <v>61</v>
      </c>
      <c r="AG10" s="18" t="s">
        <v>62</v>
      </c>
      <c r="AH10" s="18" t="s">
        <v>63</v>
      </c>
      <c r="AI10" s="18" t="s">
        <v>64</v>
      </c>
      <c r="AJ10" s="18" t="s">
        <v>65</v>
      </c>
      <c r="AK10" s="18" t="s">
        <v>66</v>
      </c>
      <c r="AL10" s="18" t="s">
        <v>67</v>
      </c>
      <c r="AM10" s="18" t="s">
        <v>68</v>
      </c>
      <c r="AN10" s="18" t="s">
        <v>69</v>
      </c>
      <c r="AO10" s="18" t="s">
        <v>70</v>
      </c>
      <c r="AP10" s="18" t="s">
        <v>71</v>
      </c>
      <c r="AQ10" s="18" t="s">
        <v>72</v>
      </c>
      <c r="AR10" s="18" t="s">
        <v>73</v>
      </c>
      <c r="AS10" s="18" t="s">
        <v>74</v>
      </c>
      <c r="AT10" s="18" t="s">
        <v>75</v>
      </c>
      <c r="AU10" s="18" t="s">
        <v>76</v>
      </c>
      <c r="AV10" s="18" t="s">
        <v>77</v>
      </c>
      <c r="AW10" s="18" t="s">
        <v>78</v>
      </c>
      <c r="AX10" s="18" t="s">
        <v>79</v>
      </c>
      <c r="AY10" s="18" t="s">
        <v>80</v>
      </c>
      <c r="AZ10" s="18" t="s">
        <v>87</v>
      </c>
      <c r="BA10" s="18" t="s">
        <v>88</v>
      </c>
      <c r="BB10" s="18" t="s">
        <v>89</v>
      </c>
      <c r="BC10" s="18" t="s">
        <v>90</v>
      </c>
      <c r="BD10" s="18" t="s">
        <v>91</v>
      </c>
      <c r="BE10" s="18" t="s">
        <v>92</v>
      </c>
      <c r="BF10" s="18" t="s">
        <v>93</v>
      </c>
      <c r="BG10" s="18" t="s">
        <v>94</v>
      </c>
      <c r="BH10" s="18" t="s">
        <v>95</v>
      </c>
      <c r="BI10" s="18" t="s">
        <v>96</v>
      </c>
      <c r="BJ10" s="18" t="s">
        <v>97</v>
      </c>
      <c r="BK10" s="18" t="s">
        <v>98</v>
      </c>
      <c r="BL10" s="18" t="s">
        <v>99</v>
      </c>
      <c r="BM10" s="18" t="s">
        <v>100</v>
      </c>
      <c r="BN10" s="18" t="s">
        <v>101</v>
      </c>
      <c r="BO10" s="18" t="s">
        <v>102</v>
      </c>
      <c r="BP10" s="18" t="s">
        <v>103</v>
      </c>
      <c r="BQ10" s="18" t="s">
        <v>104</v>
      </c>
      <c r="BR10" s="18" t="s">
        <v>105</v>
      </c>
      <c r="BS10" s="18" t="s">
        <v>106</v>
      </c>
      <c r="BT10" s="30" t="s">
        <v>107</v>
      </c>
      <c r="BU10" s="18" t="s">
        <v>108</v>
      </c>
      <c r="BV10" s="18" t="s">
        <v>109</v>
      </c>
      <c r="BW10" s="18" t="s">
        <v>110</v>
      </c>
      <c r="BX10" s="18" t="s">
        <v>111</v>
      </c>
      <c r="BY10" s="18" t="s">
        <v>112</v>
      </c>
      <c r="BZ10" s="18" t="s">
        <v>113</v>
      </c>
      <c r="CA10" s="18" t="s">
        <v>114</v>
      </c>
      <c r="CB10" s="18" t="s">
        <v>115</v>
      </c>
      <c r="CC10" s="18" t="s">
        <v>116</v>
      </c>
      <c r="CD10" s="18" t="s">
        <v>117</v>
      </c>
      <c r="CE10" s="18" t="s">
        <v>118</v>
      </c>
      <c r="CF10" s="18" t="s">
        <v>119</v>
      </c>
      <c r="CG10" s="18" t="s">
        <v>120</v>
      </c>
      <c r="CH10" s="18" t="s">
        <v>121</v>
      </c>
      <c r="CI10" s="18" t="s">
        <v>122</v>
      </c>
      <c r="CJ10" s="18" t="s">
        <v>123</v>
      </c>
      <c r="CK10" s="18" t="s">
        <v>124</v>
      </c>
      <c r="CL10" s="18" t="s">
        <v>125</v>
      </c>
      <c r="CM10" s="18" t="s">
        <v>126</v>
      </c>
      <c r="CN10" s="18" t="s">
        <v>127</v>
      </c>
      <c r="CO10" s="18" t="s">
        <v>128</v>
      </c>
      <c r="CP10" s="18" t="s">
        <v>129</v>
      </c>
      <c r="CQ10" s="18" t="s">
        <v>130</v>
      </c>
      <c r="CR10" s="18" t="s">
        <v>131</v>
      </c>
      <c r="CS10" s="18" t="s">
        <v>132</v>
      </c>
      <c r="CT10" s="18" t="s">
        <v>133</v>
      </c>
      <c r="CU10" s="18" t="s">
        <v>134</v>
      </c>
      <c r="CV10" s="18" t="s">
        <v>135</v>
      </c>
      <c r="CW10" s="18" t="s">
        <v>136</v>
      </c>
      <c r="CX10" s="18" t="s">
        <v>137</v>
      </c>
      <c r="CY10" s="18" t="s">
        <v>138</v>
      </c>
      <c r="CZ10" s="18" t="s">
        <v>139</v>
      </c>
      <c r="DA10" s="18" t="s">
        <v>140</v>
      </c>
      <c r="DB10" s="18" t="s">
        <v>141</v>
      </c>
      <c r="DC10" s="18" t="s">
        <v>142</v>
      </c>
      <c r="DD10" s="18" t="s">
        <v>143</v>
      </c>
      <c r="DE10" s="18" t="s">
        <v>144</v>
      </c>
      <c r="DF10" s="18" t="s">
        <v>145</v>
      </c>
      <c r="DG10" s="18" t="s">
        <v>146</v>
      </c>
      <c r="DH10" s="18" t="s">
        <v>147</v>
      </c>
      <c r="DI10" s="18" t="s">
        <v>148</v>
      </c>
      <c r="DJ10" s="18" t="s">
        <v>149</v>
      </c>
      <c r="DK10" s="18" t="s">
        <v>150</v>
      </c>
      <c r="DL10" s="18" t="s">
        <v>151</v>
      </c>
      <c r="DM10" s="18" t="s">
        <v>152</v>
      </c>
      <c r="DN10" s="18" t="s">
        <v>153</v>
      </c>
      <c r="DO10" s="18" t="s">
        <v>154</v>
      </c>
      <c r="DP10" s="18" t="s">
        <v>155</v>
      </c>
      <c r="DQ10" s="18" t="s">
        <v>156</v>
      </c>
      <c r="DR10" s="18" t="s">
        <v>157</v>
      </c>
      <c r="DS10" s="18" t="s">
        <v>158</v>
      </c>
      <c r="DT10" s="18" t="s">
        <v>159</v>
      </c>
      <c r="DU10" s="18" t="s">
        <v>160</v>
      </c>
      <c r="DV10" s="18" t="s">
        <v>161</v>
      </c>
      <c r="DW10" s="18" t="s">
        <v>162</v>
      </c>
      <c r="DX10" s="18" t="s">
        <v>163</v>
      </c>
      <c r="DY10" s="18" t="s">
        <v>164</v>
      </c>
      <c r="DZ10" s="18" t="s">
        <v>165</v>
      </c>
      <c r="EA10" s="18" t="s">
        <v>166</v>
      </c>
      <c r="EB10" s="18" t="s">
        <v>167</v>
      </c>
      <c r="EC10" s="18" t="s">
        <v>168</v>
      </c>
      <c r="ED10" s="18" t="s">
        <v>169</v>
      </c>
      <c r="EE10" s="18" t="s">
        <v>170</v>
      </c>
      <c r="EF10" s="18" t="s">
        <v>171</v>
      </c>
      <c r="EG10" s="18" t="s">
        <v>172</v>
      </c>
      <c r="EH10" s="18" t="s">
        <v>173</v>
      </c>
      <c r="EI10" s="18" t="s">
        <v>174</v>
      </c>
      <c r="EJ10" s="18" t="s">
        <v>175</v>
      </c>
    </row>
    <row r="11" spans="1:140 16199:16200" s="27" customFormat="1" ht="30" x14ac:dyDescent="0.25">
      <c r="A11" s="2"/>
      <c r="B11" s="25" t="s">
        <v>26</v>
      </c>
      <c r="C11" s="2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</row>
    <row r="12" spans="1:140 16199:16200" s="22" customFormat="1" x14ac:dyDescent="0.25">
      <c r="B12" s="23" t="s">
        <v>27</v>
      </c>
    </row>
    <row r="13" spans="1:140 16199:16200" s="22" customFormat="1" x14ac:dyDescent="0.25">
      <c r="A13" s="22" t="s">
        <v>81</v>
      </c>
      <c r="B13" s="24" t="s">
        <v>28</v>
      </c>
      <c r="C13" s="22" t="s">
        <v>81</v>
      </c>
      <c r="D13" s="33">
        <v>862.5</v>
      </c>
      <c r="E13" s="33">
        <v>862.5</v>
      </c>
      <c r="F13" s="33">
        <v>862.5</v>
      </c>
      <c r="G13" s="33">
        <v>862.5</v>
      </c>
      <c r="H13" s="33">
        <v>862.5</v>
      </c>
      <c r="I13" s="33">
        <v>862.5</v>
      </c>
      <c r="J13" s="33">
        <v>862.5</v>
      </c>
      <c r="K13" s="33">
        <v>862.5</v>
      </c>
      <c r="L13" s="33">
        <v>394</v>
      </c>
      <c r="M13" s="33">
        <v>394</v>
      </c>
      <c r="N13" s="33">
        <v>394</v>
      </c>
      <c r="O13" s="33">
        <v>394</v>
      </c>
      <c r="P13" s="33">
        <v>394</v>
      </c>
      <c r="Q13" s="33">
        <v>394</v>
      </c>
      <c r="R13" s="33">
        <v>394</v>
      </c>
      <c r="S13" s="33">
        <v>394</v>
      </c>
      <c r="T13" s="33">
        <v>394.5</v>
      </c>
      <c r="U13" s="33">
        <v>394.7</v>
      </c>
      <c r="V13" s="33">
        <v>1193.7</v>
      </c>
      <c r="W13" s="33">
        <v>1193.7</v>
      </c>
      <c r="X13" s="33">
        <v>1143.7</v>
      </c>
      <c r="Y13" s="33">
        <v>1292.7</v>
      </c>
      <c r="Z13" s="33">
        <v>1292.7</v>
      </c>
      <c r="AA13" s="33">
        <v>1293.8</v>
      </c>
      <c r="AB13" s="33">
        <v>1293.8</v>
      </c>
      <c r="AC13" s="33">
        <v>1293.8</v>
      </c>
      <c r="AD13" s="33">
        <v>1293.8</v>
      </c>
      <c r="AE13" s="33">
        <v>1293.8</v>
      </c>
      <c r="AF13" s="33">
        <v>1293.8</v>
      </c>
      <c r="AG13" s="33">
        <v>1293.9000000000001</v>
      </c>
      <c r="AH13" s="33">
        <v>1394.5</v>
      </c>
      <c r="AI13" s="33">
        <v>1696.6</v>
      </c>
      <c r="AJ13" s="33">
        <v>1896.2</v>
      </c>
      <c r="AK13" s="33">
        <v>1997.5</v>
      </c>
      <c r="AL13" s="33">
        <v>1998</v>
      </c>
      <c r="AM13" s="33">
        <v>1998.3</v>
      </c>
      <c r="AN13" s="33">
        <v>1998.3</v>
      </c>
      <c r="AO13" s="33">
        <v>1998.7</v>
      </c>
      <c r="AP13" s="33">
        <v>1998.6</v>
      </c>
      <c r="AQ13" s="33">
        <v>1998.9</v>
      </c>
      <c r="AR13" s="33">
        <v>1998.6</v>
      </c>
      <c r="AS13" s="33">
        <v>1998.9</v>
      </c>
      <c r="AT13" s="33">
        <v>3003.7</v>
      </c>
      <c r="AU13" s="33">
        <v>3001.1</v>
      </c>
      <c r="AV13" s="33">
        <v>3002.4</v>
      </c>
      <c r="AW13" s="33">
        <v>2755.6</v>
      </c>
      <c r="AX13" s="33">
        <v>2755.9608800000001</v>
      </c>
      <c r="AY13" s="33">
        <v>2756.2608799999998</v>
      </c>
      <c r="AZ13" s="33">
        <v>1998.87</v>
      </c>
      <c r="BA13" s="33">
        <v>1998.18</v>
      </c>
      <c r="BB13" s="33">
        <v>1998.6</v>
      </c>
      <c r="BC13" s="33">
        <v>1998.73</v>
      </c>
      <c r="BD13" s="33">
        <v>1998.93</v>
      </c>
      <c r="BE13" s="33">
        <v>1998.9</v>
      </c>
      <c r="BF13" s="33">
        <v>3003.93</v>
      </c>
      <c r="BG13" s="33">
        <v>3003.93</v>
      </c>
      <c r="BH13" s="33">
        <v>3003.7</v>
      </c>
      <c r="BI13" s="33">
        <v>3003.72</v>
      </c>
      <c r="BJ13" s="33">
        <v>3003.741</v>
      </c>
      <c r="BK13" s="33">
        <v>3001.1</v>
      </c>
      <c r="BL13" s="33">
        <v>3002.3310000000001</v>
      </c>
      <c r="BM13" s="33">
        <v>3002.3710000000001</v>
      </c>
      <c r="BN13" s="33">
        <v>3002.4</v>
      </c>
      <c r="BO13" s="33">
        <v>2751.6210000000001</v>
      </c>
      <c r="BP13" s="33">
        <v>2751.6210000000001</v>
      </c>
      <c r="BQ13" s="33">
        <v>2755.6</v>
      </c>
      <c r="BR13" s="33">
        <v>2755.9608800000001</v>
      </c>
      <c r="BS13" s="33">
        <v>2755.9608800000001</v>
      </c>
      <c r="BT13" s="33">
        <v>2755.9608800000001</v>
      </c>
      <c r="BU13" s="33">
        <v>2756.1608799999999</v>
      </c>
      <c r="BV13" s="33">
        <v>2756.1608799999999</v>
      </c>
      <c r="BW13" s="33">
        <v>2756.2608799999998</v>
      </c>
      <c r="BX13" s="33">
        <v>2756.60088</v>
      </c>
      <c r="BY13" s="33">
        <v>2512.3008799999998</v>
      </c>
      <c r="BZ13" s="33">
        <v>2512.3008799999998</v>
      </c>
      <c r="CA13" s="33">
        <v>2513.3008799999998</v>
      </c>
      <c r="CB13" s="33">
        <v>2513.3008799999998</v>
      </c>
      <c r="CC13" s="33">
        <v>2513.3008799999998</v>
      </c>
      <c r="CD13" s="33">
        <v>2513.8008799999998</v>
      </c>
      <c r="CE13" s="33">
        <v>2512.85088</v>
      </c>
      <c r="CF13" s="33">
        <v>2512.85088</v>
      </c>
      <c r="CG13" s="33">
        <v>2512.85088</v>
      </c>
      <c r="CH13" s="33">
        <v>2512.85088</v>
      </c>
      <c r="CI13" s="33">
        <v>2512.85088</v>
      </c>
      <c r="CJ13" s="33">
        <v>2513.5308799999998</v>
      </c>
      <c r="CK13" s="33">
        <v>2513.5308799999998</v>
      </c>
      <c r="CL13" s="33">
        <v>2513.5308799999998</v>
      </c>
      <c r="CM13" s="33">
        <v>2513.5308799999998</v>
      </c>
      <c r="CN13" s="33">
        <v>2516.1308800000002</v>
      </c>
      <c r="CO13" s="33">
        <v>2511.7608799999998</v>
      </c>
      <c r="CP13" s="33">
        <v>2513.5058800000002</v>
      </c>
      <c r="CQ13" s="33">
        <v>2513.5058800000002</v>
      </c>
      <c r="CR13" s="33">
        <v>2513.5058800000002</v>
      </c>
      <c r="CS13" s="33">
        <v>2513.5058800000002</v>
      </c>
      <c r="CT13" s="33">
        <v>2513.5058800000002</v>
      </c>
      <c r="CU13" s="33">
        <v>2213.4058799999998</v>
      </c>
      <c r="CV13" s="33">
        <v>2213.4058799999998</v>
      </c>
      <c r="CW13" s="33">
        <v>2213.4058799999998</v>
      </c>
      <c r="CX13" s="33">
        <v>2214.4058799999998</v>
      </c>
      <c r="CY13" s="33">
        <v>2214.4058799999998</v>
      </c>
      <c r="CZ13" s="33">
        <v>2214.4058799999998</v>
      </c>
      <c r="DA13" s="33">
        <v>2214.4058799999998</v>
      </c>
      <c r="DB13" s="33">
        <v>2214.4058799999998</v>
      </c>
      <c r="DC13" s="33">
        <v>2214.4058799999998</v>
      </c>
      <c r="DD13" s="33">
        <v>2215.0858800000001</v>
      </c>
      <c r="DE13" s="33">
        <v>2215.0858800000001</v>
      </c>
      <c r="DF13" s="33">
        <v>2215.0858800000001</v>
      </c>
      <c r="DG13" s="33">
        <v>2218.0858800000001</v>
      </c>
      <c r="DH13" s="33">
        <v>2218.20588</v>
      </c>
      <c r="DI13" s="33">
        <v>2218.20588</v>
      </c>
      <c r="DJ13" s="33">
        <v>2218.20588</v>
      </c>
      <c r="DK13" s="33">
        <v>2212.4858800000002</v>
      </c>
      <c r="DL13" s="33">
        <v>2212.4858800000002</v>
      </c>
      <c r="DM13" s="33">
        <v>2213.0858800000001</v>
      </c>
      <c r="DN13" s="33">
        <v>2318.59</v>
      </c>
      <c r="DO13" s="33">
        <v>2318.5858800000001</v>
      </c>
      <c r="DP13" s="33">
        <v>2318.5858800000001</v>
      </c>
      <c r="DQ13" s="33">
        <v>2319.0858800000001</v>
      </c>
      <c r="DR13" s="33">
        <v>2319.0858800000001</v>
      </c>
      <c r="DS13" s="33">
        <v>2319.0858800000001</v>
      </c>
      <c r="DT13" s="33">
        <v>2319.0858800000001</v>
      </c>
      <c r="DU13" s="33">
        <v>2319.0858800000001</v>
      </c>
      <c r="DV13" s="33">
        <v>2319.0858800000001</v>
      </c>
      <c r="DW13" s="33">
        <v>2319.0858800000001</v>
      </c>
      <c r="DX13" s="33">
        <v>2319.0858800000001</v>
      </c>
      <c r="DY13" s="33">
        <v>3318.18588</v>
      </c>
      <c r="DZ13" s="33">
        <v>3322.93588</v>
      </c>
      <c r="EA13" s="33">
        <v>3325.0358799999999</v>
      </c>
      <c r="EB13" s="33">
        <v>3325.0358799999999</v>
      </c>
      <c r="EC13" s="33">
        <v>3326.0358799999999</v>
      </c>
      <c r="ED13" s="33">
        <v>3326.0358799999999</v>
      </c>
      <c r="EE13" s="33">
        <v>3325.0558799999999</v>
      </c>
      <c r="EF13" s="33">
        <v>3325.0558799999999</v>
      </c>
      <c r="EG13" s="33">
        <v>3322.45588</v>
      </c>
      <c r="EH13" s="33">
        <v>3322.45588</v>
      </c>
      <c r="EI13" s="33">
        <v>3323.1058800000001</v>
      </c>
      <c r="EJ13" s="33">
        <v>3324.1258800000001</v>
      </c>
    </row>
    <row r="14" spans="1:140 16199:16200" s="22" customFormat="1" x14ac:dyDescent="0.25">
      <c r="A14" s="22" t="s">
        <v>82</v>
      </c>
      <c r="B14" s="24" t="s">
        <v>29</v>
      </c>
      <c r="C14" s="22" t="s">
        <v>82</v>
      </c>
      <c r="D14" s="33">
        <v>838</v>
      </c>
      <c r="E14" s="33">
        <v>708</v>
      </c>
      <c r="F14" s="33">
        <v>708</v>
      </c>
      <c r="G14" s="33">
        <v>708</v>
      </c>
      <c r="H14" s="33">
        <v>588</v>
      </c>
      <c r="I14" s="33">
        <v>488</v>
      </c>
      <c r="J14" s="33">
        <v>488</v>
      </c>
      <c r="K14" s="33">
        <v>488</v>
      </c>
      <c r="L14" s="33">
        <v>582.4</v>
      </c>
      <c r="M14" s="33">
        <v>482.4</v>
      </c>
      <c r="N14" s="33">
        <v>482.4</v>
      </c>
      <c r="O14" s="33">
        <v>482.4</v>
      </c>
      <c r="P14" s="33">
        <v>436.7</v>
      </c>
      <c r="Q14" s="33">
        <v>441.5</v>
      </c>
      <c r="R14" s="33">
        <v>441.5</v>
      </c>
      <c r="S14" s="33">
        <v>441.5</v>
      </c>
      <c r="T14" s="33">
        <v>589</v>
      </c>
      <c r="U14" s="33">
        <v>688.7</v>
      </c>
      <c r="V14" s="33">
        <v>688.7</v>
      </c>
      <c r="W14" s="33">
        <v>788.3</v>
      </c>
      <c r="X14" s="33">
        <v>788.3</v>
      </c>
      <c r="Y14" s="33">
        <v>988.3</v>
      </c>
      <c r="Z14" s="33">
        <v>1088.3</v>
      </c>
      <c r="AA14" s="33">
        <v>1186.5999999999999</v>
      </c>
      <c r="AB14" s="33">
        <v>1085</v>
      </c>
      <c r="AC14" s="33">
        <v>1085</v>
      </c>
      <c r="AD14" s="33">
        <v>1085</v>
      </c>
      <c r="AE14" s="33">
        <v>787</v>
      </c>
      <c r="AF14" s="33">
        <v>787</v>
      </c>
      <c r="AG14" s="33">
        <v>787</v>
      </c>
      <c r="AH14" s="33">
        <v>987</v>
      </c>
      <c r="AI14" s="33">
        <v>987</v>
      </c>
      <c r="AJ14" s="33">
        <v>787.5</v>
      </c>
      <c r="AK14" s="33">
        <v>587.5</v>
      </c>
      <c r="AL14" s="33">
        <v>587.5</v>
      </c>
      <c r="AM14" s="33">
        <v>587.5</v>
      </c>
      <c r="AN14" s="33">
        <v>587.5</v>
      </c>
      <c r="AO14" s="33">
        <v>587.5</v>
      </c>
      <c r="AP14" s="33">
        <v>687.5</v>
      </c>
      <c r="AQ14" s="33">
        <v>687.5</v>
      </c>
      <c r="AR14" s="33">
        <v>887.5</v>
      </c>
      <c r="AS14" s="33">
        <v>887.5</v>
      </c>
      <c r="AT14" s="33">
        <v>887.5</v>
      </c>
      <c r="AU14" s="33">
        <v>987.5</v>
      </c>
      <c r="AV14" s="33">
        <v>987.5</v>
      </c>
      <c r="AW14" s="33">
        <v>1487.5</v>
      </c>
      <c r="AX14" s="33">
        <v>1487.5</v>
      </c>
      <c r="AY14" s="33">
        <v>1487.5</v>
      </c>
      <c r="AZ14" s="33">
        <v>687.5</v>
      </c>
      <c r="BA14" s="33">
        <v>887.5</v>
      </c>
      <c r="BB14" s="33">
        <v>887.5</v>
      </c>
      <c r="BC14" s="33">
        <v>887.5</v>
      </c>
      <c r="BD14" s="33">
        <v>887.5</v>
      </c>
      <c r="BE14" s="33">
        <v>887.5</v>
      </c>
      <c r="BF14" s="33">
        <v>887.5</v>
      </c>
      <c r="BG14" s="33">
        <v>887.5</v>
      </c>
      <c r="BH14" s="33">
        <v>887.5</v>
      </c>
      <c r="BI14" s="33">
        <v>887.5</v>
      </c>
      <c r="BJ14" s="33">
        <v>887.5</v>
      </c>
      <c r="BK14" s="33">
        <v>987.5</v>
      </c>
      <c r="BL14" s="33">
        <v>987.5</v>
      </c>
      <c r="BM14" s="33">
        <v>987.5</v>
      </c>
      <c r="BN14" s="33">
        <v>987.5</v>
      </c>
      <c r="BO14" s="33">
        <v>1487.5</v>
      </c>
      <c r="BP14" s="33">
        <v>1487.5</v>
      </c>
      <c r="BQ14" s="33">
        <v>1487.5</v>
      </c>
      <c r="BR14" s="33">
        <v>1487.5</v>
      </c>
      <c r="BS14" s="33">
        <v>1487.5</v>
      </c>
      <c r="BT14" s="33">
        <v>1487.5</v>
      </c>
      <c r="BU14" s="33">
        <v>1487.5</v>
      </c>
      <c r="BV14" s="33">
        <v>1487.5</v>
      </c>
      <c r="BW14" s="33">
        <v>1487.5</v>
      </c>
      <c r="BX14" s="33">
        <v>1487.5</v>
      </c>
      <c r="BY14" s="33">
        <v>1287.5</v>
      </c>
      <c r="BZ14" s="33">
        <v>1287.5</v>
      </c>
      <c r="CA14" s="33">
        <v>1287.5</v>
      </c>
      <c r="CB14" s="33">
        <v>1287.5</v>
      </c>
      <c r="CC14" s="33">
        <v>1287.5</v>
      </c>
      <c r="CD14" s="33">
        <v>1287.5</v>
      </c>
      <c r="CE14" s="33">
        <v>1287.5</v>
      </c>
      <c r="CF14" s="33">
        <v>1287.5</v>
      </c>
      <c r="CG14" s="33">
        <v>1287.5</v>
      </c>
      <c r="CH14" s="33">
        <v>1287.5</v>
      </c>
      <c r="CI14" s="33">
        <v>1287.5</v>
      </c>
      <c r="CJ14" s="33">
        <v>1287.5</v>
      </c>
      <c r="CK14" s="33">
        <v>1287.5</v>
      </c>
      <c r="CL14" s="33">
        <v>1287.5</v>
      </c>
      <c r="CM14" s="33">
        <v>1287.5</v>
      </c>
      <c r="CN14" s="33">
        <v>1287.5</v>
      </c>
      <c r="CO14" s="33">
        <v>1287.5</v>
      </c>
      <c r="CP14" s="33">
        <v>1287.5</v>
      </c>
      <c r="CQ14" s="33">
        <v>1287.5</v>
      </c>
      <c r="CR14" s="33">
        <v>1287.5</v>
      </c>
      <c r="CS14" s="33">
        <v>1287.5</v>
      </c>
      <c r="CT14" s="33">
        <v>1287.5</v>
      </c>
      <c r="CU14" s="33">
        <v>1187.5</v>
      </c>
      <c r="CV14" s="33">
        <v>1187.5</v>
      </c>
      <c r="CW14" s="33">
        <v>1187.5</v>
      </c>
      <c r="CX14" s="33">
        <v>1187.5</v>
      </c>
      <c r="CY14" s="33">
        <v>1187.5</v>
      </c>
      <c r="CZ14" s="33">
        <v>1187.5</v>
      </c>
      <c r="DA14" s="33">
        <v>1187.5</v>
      </c>
      <c r="DB14" s="33">
        <v>1187.5</v>
      </c>
      <c r="DC14" s="33">
        <v>1187.5</v>
      </c>
      <c r="DD14" s="33">
        <v>887.5</v>
      </c>
      <c r="DE14" s="33">
        <v>887.5</v>
      </c>
      <c r="DF14" s="33">
        <v>887.5</v>
      </c>
      <c r="DG14" s="33">
        <v>887.5</v>
      </c>
      <c r="DH14" s="33">
        <v>887.5</v>
      </c>
      <c r="DI14" s="33">
        <v>887.5</v>
      </c>
      <c r="DJ14" s="33">
        <v>887.5</v>
      </c>
      <c r="DK14" s="33">
        <v>100</v>
      </c>
      <c r="DL14" s="33">
        <v>100</v>
      </c>
      <c r="DM14" s="33">
        <v>100</v>
      </c>
      <c r="DN14" s="33">
        <v>1000</v>
      </c>
      <c r="DO14" s="33">
        <v>1000</v>
      </c>
      <c r="DP14" s="33">
        <v>1000</v>
      </c>
      <c r="DQ14" s="33">
        <v>1000</v>
      </c>
      <c r="DR14" s="33">
        <v>1000</v>
      </c>
      <c r="DS14" s="33">
        <v>1000</v>
      </c>
      <c r="DT14" s="33">
        <v>1000</v>
      </c>
      <c r="DU14" s="33">
        <v>1000</v>
      </c>
      <c r="DV14" s="33">
        <v>1000</v>
      </c>
      <c r="DW14" s="33">
        <v>1000</v>
      </c>
      <c r="DX14" s="33">
        <v>1000</v>
      </c>
      <c r="DY14" s="33">
        <v>1000</v>
      </c>
      <c r="DZ14" s="33">
        <v>1000</v>
      </c>
      <c r="EA14" s="33">
        <v>1000</v>
      </c>
      <c r="EB14" s="33">
        <v>1000</v>
      </c>
      <c r="EC14" s="33">
        <v>1000</v>
      </c>
      <c r="ED14" s="33">
        <v>2000</v>
      </c>
      <c r="EE14" s="33">
        <v>2400</v>
      </c>
      <c r="EF14" s="33">
        <v>2400</v>
      </c>
      <c r="EG14" s="33">
        <v>2300</v>
      </c>
      <c r="EH14" s="22">
        <v>2300</v>
      </c>
      <c r="EI14" s="33">
        <v>2300</v>
      </c>
      <c r="EJ14" s="33">
        <v>3300</v>
      </c>
    </row>
    <row r="15" spans="1:140 16199:16200" s="22" customFormat="1" x14ac:dyDescent="0.25">
      <c r="A15" s="22" t="s">
        <v>83</v>
      </c>
      <c r="B15" s="24" t="s">
        <v>30</v>
      </c>
      <c r="C15" s="19" t="s">
        <v>83</v>
      </c>
      <c r="D15" s="33">
        <v>1400</v>
      </c>
      <c r="E15" s="33">
        <v>1530</v>
      </c>
      <c r="F15" s="33">
        <v>1530</v>
      </c>
      <c r="G15" s="33">
        <v>1530</v>
      </c>
      <c r="H15" s="33">
        <v>1530</v>
      </c>
      <c r="I15" s="33">
        <v>1630</v>
      </c>
      <c r="J15" s="33">
        <v>1630</v>
      </c>
      <c r="K15" s="33">
        <v>1630</v>
      </c>
      <c r="L15" s="33">
        <v>2000</v>
      </c>
      <c r="M15" s="33">
        <v>2099.8000000000002</v>
      </c>
      <c r="N15" s="33">
        <v>2099.8000000000002</v>
      </c>
      <c r="O15" s="33">
        <v>1699.8</v>
      </c>
      <c r="P15" s="33">
        <v>1647.4</v>
      </c>
      <c r="Q15" s="33">
        <v>1647.4</v>
      </c>
      <c r="R15" s="33">
        <v>1647.4</v>
      </c>
      <c r="S15" s="33">
        <v>1647.4</v>
      </c>
      <c r="T15" s="33">
        <v>1499.8</v>
      </c>
      <c r="U15" s="33">
        <v>1400</v>
      </c>
      <c r="V15" s="33">
        <v>1300</v>
      </c>
      <c r="W15" s="33">
        <v>1300</v>
      </c>
      <c r="X15" s="33">
        <v>1348.9</v>
      </c>
      <c r="Y15" s="33">
        <v>1748.9</v>
      </c>
      <c r="Z15" s="33">
        <v>1748.9</v>
      </c>
      <c r="AA15" s="33">
        <v>1748.9</v>
      </c>
      <c r="AB15" s="33">
        <v>2198.9</v>
      </c>
      <c r="AC15" s="33">
        <v>2898.9</v>
      </c>
      <c r="AD15" s="33">
        <v>2999.1</v>
      </c>
      <c r="AE15" s="33">
        <v>3499.1</v>
      </c>
      <c r="AF15" s="33">
        <v>3499.1</v>
      </c>
      <c r="AG15" s="33">
        <v>3399.1</v>
      </c>
      <c r="AH15" s="33">
        <v>3499.1</v>
      </c>
      <c r="AI15" s="33">
        <v>3199.1</v>
      </c>
      <c r="AJ15" s="33">
        <v>3199.1</v>
      </c>
      <c r="AK15" s="33">
        <v>3049.1</v>
      </c>
      <c r="AL15" s="33">
        <v>3549.1</v>
      </c>
      <c r="AM15" s="33">
        <v>3549.1</v>
      </c>
      <c r="AN15" s="33">
        <v>3549.1</v>
      </c>
      <c r="AO15" s="33">
        <v>3549.1</v>
      </c>
      <c r="AP15" s="33">
        <v>3449.1</v>
      </c>
      <c r="AQ15" s="33">
        <v>3449.1</v>
      </c>
      <c r="AR15" s="33">
        <v>3750.1</v>
      </c>
      <c r="AS15" s="33">
        <v>3750.1</v>
      </c>
      <c r="AT15" s="33">
        <v>3650</v>
      </c>
      <c r="AU15" s="33">
        <v>3650</v>
      </c>
      <c r="AV15" s="33">
        <v>3200</v>
      </c>
      <c r="AW15" s="33">
        <v>3200</v>
      </c>
      <c r="AX15" s="33">
        <v>3499.95</v>
      </c>
      <c r="AY15" s="31">
        <v>3499.95</v>
      </c>
      <c r="AZ15" s="33">
        <v>3449.06</v>
      </c>
      <c r="BA15" s="33">
        <v>3750.07</v>
      </c>
      <c r="BB15" s="33">
        <v>3750.1</v>
      </c>
      <c r="BC15" s="33">
        <v>3750.07</v>
      </c>
      <c r="BD15" s="33">
        <v>3750.07</v>
      </c>
      <c r="BE15" s="33">
        <v>3750.1</v>
      </c>
      <c r="BF15" s="33">
        <v>3750.07</v>
      </c>
      <c r="BG15" s="33">
        <v>3750.07</v>
      </c>
      <c r="BH15" s="33">
        <v>3650</v>
      </c>
      <c r="BI15" s="33">
        <v>3649.95</v>
      </c>
      <c r="BJ15" s="33">
        <v>3649.95</v>
      </c>
      <c r="BK15" s="33">
        <v>3650</v>
      </c>
      <c r="BL15" s="33">
        <v>3649.95</v>
      </c>
      <c r="BM15" s="33">
        <v>3649.95</v>
      </c>
      <c r="BN15" s="33">
        <v>3200</v>
      </c>
      <c r="BO15" s="33">
        <v>3199.95</v>
      </c>
      <c r="BP15" s="33">
        <v>3199.95</v>
      </c>
      <c r="BQ15" s="33">
        <v>3200</v>
      </c>
      <c r="BR15" s="33">
        <v>3499.95</v>
      </c>
      <c r="BS15" s="33">
        <v>3499.95</v>
      </c>
      <c r="BT15" s="33">
        <v>3499.95</v>
      </c>
      <c r="BU15" s="33">
        <v>3499.95</v>
      </c>
      <c r="BV15" s="33">
        <v>3499.95</v>
      </c>
      <c r="BW15" s="33">
        <v>3499.95</v>
      </c>
      <c r="BX15" s="33">
        <v>3499.95</v>
      </c>
      <c r="BY15" s="33">
        <v>2850</v>
      </c>
      <c r="BZ15" s="31">
        <v>2850</v>
      </c>
      <c r="CA15" s="33">
        <v>2850</v>
      </c>
      <c r="CB15" s="33">
        <v>2850</v>
      </c>
      <c r="CC15" s="31">
        <v>2850</v>
      </c>
      <c r="CD15" s="33">
        <v>2850</v>
      </c>
      <c r="CE15" s="33">
        <v>2350</v>
      </c>
      <c r="CF15" s="33">
        <v>2350</v>
      </c>
      <c r="CG15" s="33">
        <v>2350</v>
      </c>
      <c r="CH15" s="33">
        <v>2350</v>
      </c>
      <c r="CI15" s="33">
        <v>2350</v>
      </c>
      <c r="CJ15" s="33">
        <v>2350</v>
      </c>
      <c r="CK15" s="33">
        <v>2350</v>
      </c>
      <c r="CL15" s="33">
        <v>2350</v>
      </c>
      <c r="CM15" s="33">
        <v>2350</v>
      </c>
      <c r="CN15" s="33">
        <v>2350</v>
      </c>
      <c r="CO15" s="33">
        <v>2100</v>
      </c>
      <c r="CP15" s="33">
        <v>2100</v>
      </c>
      <c r="CQ15" s="33">
        <v>2100</v>
      </c>
      <c r="CR15" s="33">
        <v>2100</v>
      </c>
      <c r="CS15" s="33">
        <v>2100</v>
      </c>
      <c r="CT15" s="33">
        <v>2100</v>
      </c>
      <c r="CU15" s="33">
        <v>2100</v>
      </c>
      <c r="CV15" s="33">
        <v>2100</v>
      </c>
      <c r="CW15" s="33">
        <v>2100</v>
      </c>
      <c r="CX15" s="33">
        <v>2100</v>
      </c>
      <c r="CY15" s="33">
        <v>2100</v>
      </c>
      <c r="CZ15" s="33">
        <v>2100</v>
      </c>
      <c r="DA15" s="33">
        <v>2100</v>
      </c>
      <c r="DB15" s="33">
        <v>2100</v>
      </c>
      <c r="DC15" s="33">
        <v>2100</v>
      </c>
      <c r="DD15" s="33">
        <v>4800</v>
      </c>
      <c r="DE15" s="33">
        <v>4800</v>
      </c>
      <c r="DF15" s="33">
        <v>4800</v>
      </c>
      <c r="DG15" s="33">
        <v>4800</v>
      </c>
      <c r="DH15" s="33">
        <v>4800</v>
      </c>
      <c r="DI15" s="33">
        <v>4800</v>
      </c>
      <c r="DJ15" s="33">
        <v>4800</v>
      </c>
      <c r="DK15" s="33">
        <v>4700</v>
      </c>
      <c r="DL15" s="33">
        <v>4700</v>
      </c>
      <c r="DM15" s="33">
        <v>4700</v>
      </c>
      <c r="DN15" s="33">
        <v>4700</v>
      </c>
      <c r="DO15" s="33">
        <v>4700</v>
      </c>
      <c r="DP15" s="33">
        <v>4700</v>
      </c>
      <c r="DQ15" s="33">
        <v>4700</v>
      </c>
      <c r="DR15" s="33">
        <v>4700</v>
      </c>
      <c r="DS15" s="33">
        <v>4700</v>
      </c>
      <c r="DT15" s="33">
        <v>4700</v>
      </c>
      <c r="DU15" s="33">
        <v>4700</v>
      </c>
      <c r="DV15" s="33">
        <v>4700</v>
      </c>
      <c r="DW15" s="33">
        <v>4700</v>
      </c>
      <c r="DX15" s="33">
        <v>4700</v>
      </c>
      <c r="DY15" s="33">
        <v>5000</v>
      </c>
      <c r="DZ15" s="33">
        <v>5000</v>
      </c>
      <c r="EA15" s="33">
        <v>5000</v>
      </c>
      <c r="EB15" s="33">
        <v>5000</v>
      </c>
      <c r="EC15" s="33">
        <v>5000</v>
      </c>
      <c r="ED15" s="33">
        <v>5000</v>
      </c>
      <c r="EE15" s="33">
        <v>4600</v>
      </c>
      <c r="EF15" s="33">
        <v>4600</v>
      </c>
      <c r="EG15" s="33">
        <v>4700</v>
      </c>
      <c r="EH15" s="22">
        <v>4700</v>
      </c>
      <c r="EI15" s="33">
        <v>4700</v>
      </c>
      <c r="EJ15" s="33">
        <v>4700</v>
      </c>
    </row>
    <row r="16" spans="1:140 16199:16200" x14ac:dyDescent="0.25">
      <c r="A16" s="22" t="s">
        <v>84</v>
      </c>
      <c r="B16" s="24" t="s">
        <v>31</v>
      </c>
      <c r="C16" s="19" t="s">
        <v>84</v>
      </c>
      <c r="D16" s="31">
        <v>2.5</v>
      </c>
      <c r="E16" s="31">
        <v>2.5</v>
      </c>
      <c r="F16" s="31">
        <v>2.5</v>
      </c>
      <c r="G16" s="31">
        <v>2.5</v>
      </c>
      <c r="H16" s="31">
        <v>2.5</v>
      </c>
      <c r="I16" s="31">
        <v>2.5</v>
      </c>
      <c r="J16" s="31">
        <v>2.5</v>
      </c>
      <c r="K16" s="31">
        <v>2.5</v>
      </c>
      <c r="L16" s="31">
        <v>6.9</v>
      </c>
      <c r="M16" s="31">
        <v>6.9</v>
      </c>
      <c r="N16" s="31">
        <v>6.9</v>
      </c>
      <c r="O16" s="31">
        <v>5</v>
      </c>
      <c r="P16" s="31">
        <v>5</v>
      </c>
      <c r="Q16" s="31">
        <v>1.9</v>
      </c>
      <c r="R16" s="31">
        <v>1.9</v>
      </c>
      <c r="S16" s="31">
        <v>1.9</v>
      </c>
      <c r="T16" s="31">
        <v>1.5</v>
      </c>
      <c r="U16" s="31">
        <v>1.4</v>
      </c>
      <c r="V16" s="31">
        <v>2.4</v>
      </c>
      <c r="W16" s="31">
        <v>2.7</v>
      </c>
      <c r="X16" s="31">
        <v>3.8</v>
      </c>
      <c r="Y16" s="31">
        <v>4.9000000000000004</v>
      </c>
      <c r="Z16" s="31">
        <v>5</v>
      </c>
      <c r="AA16" s="31">
        <v>5.6</v>
      </c>
      <c r="AB16" s="31">
        <v>10.6</v>
      </c>
      <c r="AC16" s="31">
        <v>11.5</v>
      </c>
      <c r="AD16" s="31">
        <v>19.399999999999999</v>
      </c>
      <c r="AE16" s="31">
        <v>43.6</v>
      </c>
      <c r="AF16" s="31">
        <v>43.6</v>
      </c>
      <c r="AG16" s="31">
        <v>43.5</v>
      </c>
      <c r="AH16" s="31">
        <v>49.3</v>
      </c>
      <c r="AI16" s="31">
        <v>47.1</v>
      </c>
      <c r="AJ16" s="31">
        <v>47</v>
      </c>
      <c r="AK16" s="31">
        <v>57.4</v>
      </c>
      <c r="AL16" s="31">
        <v>58.2</v>
      </c>
      <c r="AM16" s="31">
        <v>57.9</v>
      </c>
      <c r="AN16" s="31">
        <v>57.9</v>
      </c>
      <c r="AO16" s="31">
        <v>81</v>
      </c>
      <c r="AP16" s="31">
        <v>89.7</v>
      </c>
      <c r="AQ16" s="31">
        <v>89.4</v>
      </c>
      <c r="AR16" s="31">
        <v>122.8</v>
      </c>
      <c r="AS16" s="31">
        <v>122.5</v>
      </c>
      <c r="AT16" s="31">
        <v>140.4</v>
      </c>
      <c r="AU16" s="31">
        <v>138.5</v>
      </c>
      <c r="AV16" s="31">
        <v>132</v>
      </c>
      <c r="AW16" s="31">
        <v>126.7</v>
      </c>
      <c r="AX16" s="31">
        <v>138.74850000000001</v>
      </c>
      <c r="AY16" s="31">
        <v>138.4485</v>
      </c>
      <c r="AZ16" s="31">
        <v>89.173000000000002</v>
      </c>
      <c r="BA16" s="31">
        <v>123.58799999999999</v>
      </c>
      <c r="BB16" s="31">
        <v>122.8</v>
      </c>
      <c r="BC16" s="31">
        <v>122.678</v>
      </c>
      <c r="BD16" s="31">
        <v>122.47799999999999</v>
      </c>
      <c r="BE16" s="31">
        <v>122.5</v>
      </c>
      <c r="BF16" s="31">
        <v>148.09938</v>
      </c>
      <c r="BG16" s="31">
        <v>148.09938</v>
      </c>
      <c r="BH16" s="31">
        <v>140.4</v>
      </c>
      <c r="BI16" s="31">
        <v>140.35937999999999</v>
      </c>
      <c r="BJ16" s="31">
        <v>140.33838</v>
      </c>
      <c r="BK16" s="31">
        <v>138.5</v>
      </c>
      <c r="BL16" s="31">
        <v>137.22837999999999</v>
      </c>
      <c r="BM16" s="31">
        <v>137.13838000000001</v>
      </c>
      <c r="BN16" s="31">
        <v>132</v>
      </c>
      <c r="BO16" s="31">
        <v>130.67838</v>
      </c>
      <c r="BP16" s="31">
        <v>130.53837999999999</v>
      </c>
      <c r="BQ16" s="31">
        <v>126.7</v>
      </c>
      <c r="BR16" s="31">
        <v>138.74850000000001</v>
      </c>
      <c r="BS16" s="31">
        <v>138.74850000000001</v>
      </c>
      <c r="BT16" s="32">
        <v>138.74850000000001</v>
      </c>
      <c r="BU16" s="32">
        <v>138.54849999999999</v>
      </c>
      <c r="BV16" s="32">
        <v>138.54849999999999</v>
      </c>
      <c r="BW16" s="31">
        <v>138.4485</v>
      </c>
      <c r="BX16" s="31">
        <v>137.85849999999999</v>
      </c>
      <c r="BY16" s="31">
        <v>118.01349999999999</v>
      </c>
      <c r="BZ16" s="31">
        <v>118.01349999999999</v>
      </c>
      <c r="CA16" s="31">
        <v>117.01349999999999</v>
      </c>
      <c r="CB16" s="31">
        <v>117.01349999999999</v>
      </c>
      <c r="CC16" s="31">
        <v>117.01349999999999</v>
      </c>
      <c r="CD16" s="31">
        <v>116.51349999999999</v>
      </c>
      <c r="CE16" s="31">
        <v>116.15349999999999</v>
      </c>
      <c r="CF16" s="31">
        <v>116.15349999999999</v>
      </c>
      <c r="CG16" s="31">
        <v>116.15349999999999</v>
      </c>
      <c r="CH16" s="31">
        <v>116.15349999999999</v>
      </c>
      <c r="CI16" s="31">
        <v>116.15349999999999</v>
      </c>
      <c r="CJ16" s="31">
        <v>115.4735</v>
      </c>
      <c r="CK16" s="31">
        <v>115.4735</v>
      </c>
      <c r="CL16" s="31">
        <v>115.4735</v>
      </c>
      <c r="CM16" s="31">
        <v>115.4735</v>
      </c>
      <c r="CN16" s="31">
        <v>112.87350000000001</v>
      </c>
      <c r="CO16" s="31">
        <v>105.18049999999999</v>
      </c>
      <c r="CP16" s="31">
        <v>103.4355</v>
      </c>
      <c r="CQ16" s="31">
        <v>103.4355</v>
      </c>
      <c r="CR16" s="31">
        <v>103.4355</v>
      </c>
      <c r="CS16" s="31">
        <v>103.4355</v>
      </c>
      <c r="CT16" s="31">
        <v>103.4355</v>
      </c>
      <c r="CU16" s="31">
        <v>92.705500000000001</v>
      </c>
      <c r="CV16" s="31">
        <v>92.705500000000001</v>
      </c>
      <c r="CW16" s="31">
        <v>92.705500000000001</v>
      </c>
      <c r="CX16" s="31">
        <v>91.705500000000001</v>
      </c>
      <c r="CY16" s="33">
        <v>91.705500000000001</v>
      </c>
      <c r="CZ16" s="31">
        <v>91.705500000000001</v>
      </c>
      <c r="DA16" s="31">
        <v>91.705500000000001</v>
      </c>
      <c r="DB16" s="31">
        <v>91.705500000000001</v>
      </c>
      <c r="DC16" s="31">
        <v>91.705500000000001</v>
      </c>
      <c r="DD16" s="31">
        <v>139.25662500000001</v>
      </c>
      <c r="DE16" s="31">
        <v>139.25662500000001</v>
      </c>
      <c r="DF16" s="31">
        <v>139.25662500000001</v>
      </c>
      <c r="DG16" s="31">
        <v>136.25662500000001</v>
      </c>
      <c r="DH16" s="31">
        <v>136.13662500000001</v>
      </c>
      <c r="DI16" s="31">
        <v>136.13662500000001</v>
      </c>
      <c r="DJ16" s="31">
        <v>136.13662500000001</v>
      </c>
      <c r="DK16" s="31">
        <v>120.71662499999999</v>
      </c>
      <c r="DL16" s="31">
        <v>120.71662499999999</v>
      </c>
      <c r="DM16" s="31">
        <v>120.116625</v>
      </c>
      <c r="DN16" s="33">
        <v>160.56662499999999</v>
      </c>
      <c r="DO16" s="31">
        <v>160.56662499999999</v>
      </c>
      <c r="DP16" s="31">
        <v>160.56662499999999</v>
      </c>
      <c r="DQ16" s="31">
        <v>160.06662499999999</v>
      </c>
      <c r="DR16" s="31">
        <v>160.06662499999999</v>
      </c>
      <c r="DS16" s="31">
        <v>160.06662499999999</v>
      </c>
      <c r="DT16" s="31">
        <v>160.06662499999999</v>
      </c>
      <c r="DU16" s="31">
        <v>160.06662499999999</v>
      </c>
      <c r="DV16" s="31">
        <v>160.06662499999999</v>
      </c>
      <c r="DW16" s="31">
        <v>160.06662499999999</v>
      </c>
      <c r="DX16" s="31">
        <v>160.06662499999999</v>
      </c>
      <c r="DY16" s="31">
        <v>176.206625</v>
      </c>
      <c r="DZ16" s="31">
        <v>171.456625</v>
      </c>
      <c r="EA16" s="31">
        <v>169.35662500000001</v>
      </c>
      <c r="EB16" s="31">
        <v>169.35662500000001</v>
      </c>
      <c r="EC16" s="31">
        <v>168.35662500000001</v>
      </c>
      <c r="ED16" s="31">
        <v>180.13662500000001</v>
      </c>
      <c r="EE16" s="31">
        <v>198.176625</v>
      </c>
      <c r="EF16" s="31">
        <v>198.176625</v>
      </c>
      <c r="EG16" s="31">
        <v>192.62662499999999</v>
      </c>
      <c r="EH16" s="31">
        <v>192.62662499999999</v>
      </c>
      <c r="EI16" s="31">
        <v>191.97662500000001</v>
      </c>
      <c r="EJ16" s="31">
        <v>203.46662499999999</v>
      </c>
    </row>
    <row r="17" spans="1:140" x14ac:dyDescent="0.25">
      <c r="A17" s="22" t="s">
        <v>85</v>
      </c>
      <c r="B17" s="21" t="s">
        <v>32</v>
      </c>
      <c r="C17" s="19" t="s">
        <v>85</v>
      </c>
      <c r="D17" s="31">
        <v>3103</v>
      </c>
      <c r="E17" s="31">
        <v>3103</v>
      </c>
      <c r="F17" s="31">
        <v>3103</v>
      </c>
      <c r="G17" s="31">
        <v>3103</v>
      </c>
      <c r="H17" s="31">
        <v>2983</v>
      </c>
      <c r="I17" s="31">
        <v>2983</v>
      </c>
      <c r="J17" s="31">
        <v>2983</v>
      </c>
      <c r="K17" s="31">
        <v>2983</v>
      </c>
      <c r="L17" s="31">
        <v>2983.2</v>
      </c>
      <c r="M17" s="31">
        <v>2983</v>
      </c>
      <c r="N17" s="31">
        <v>2983</v>
      </c>
      <c r="O17" s="31">
        <v>2581.1</v>
      </c>
      <c r="P17" s="31">
        <v>2483</v>
      </c>
      <c r="Q17" s="31">
        <v>2484.6999999999998</v>
      </c>
      <c r="R17" s="31">
        <v>2484.6999999999998</v>
      </c>
      <c r="S17" s="31">
        <v>2484.6999999999998</v>
      </c>
      <c r="T17" s="31">
        <v>2484.6999999999998</v>
      </c>
      <c r="U17" s="31">
        <v>2484.6999999999998</v>
      </c>
      <c r="V17" s="31">
        <v>3184.7</v>
      </c>
      <c r="W17" s="31">
        <v>3284.7</v>
      </c>
      <c r="X17" s="31">
        <v>3284.7</v>
      </c>
      <c r="Y17" s="31">
        <v>4034.8</v>
      </c>
      <c r="Z17" s="31">
        <v>4134.8999999999996</v>
      </c>
      <c r="AA17" s="31">
        <v>4234.8999999999996</v>
      </c>
      <c r="AB17" s="31">
        <v>4588.3</v>
      </c>
      <c r="AC17" s="31">
        <v>5289.2</v>
      </c>
      <c r="AD17" s="31">
        <v>5397.2</v>
      </c>
      <c r="AE17" s="31">
        <v>5623.5</v>
      </c>
      <c r="AF17" s="31">
        <v>5623.5</v>
      </c>
      <c r="AG17" s="31">
        <v>5523.5</v>
      </c>
      <c r="AH17" s="31">
        <v>5929.8</v>
      </c>
      <c r="AI17" s="31">
        <v>5929.8</v>
      </c>
      <c r="AJ17" s="31">
        <v>5929.8</v>
      </c>
      <c r="AK17" s="31">
        <v>5691.4</v>
      </c>
      <c r="AL17" s="31">
        <v>6192.7</v>
      </c>
      <c r="AM17" s="31">
        <v>6192.7</v>
      </c>
      <c r="AN17" s="31">
        <v>6192.7</v>
      </c>
      <c r="AO17" s="31">
        <v>6216.2</v>
      </c>
      <c r="AP17" s="31">
        <v>6224.8</v>
      </c>
      <c r="AQ17" s="31">
        <v>6224.8</v>
      </c>
      <c r="AR17" s="31">
        <v>6759</v>
      </c>
      <c r="AS17" s="31">
        <v>6759</v>
      </c>
      <c r="AT17" s="31">
        <v>7681.5</v>
      </c>
      <c r="AU17" s="31">
        <v>7777</v>
      </c>
      <c r="AV17" s="31">
        <v>7321.9</v>
      </c>
      <c r="AW17" s="31">
        <v>7569.7</v>
      </c>
      <c r="AX17" s="31">
        <v>7882.1593800000001</v>
      </c>
      <c r="AY17" s="31">
        <v>7882.1593800000001</v>
      </c>
      <c r="AZ17" s="31">
        <v>6224.6030000000001</v>
      </c>
      <c r="BA17" s="31">
        <v>6759.3379999999997</v>
      </c>
      <c r="BB17" s="31">
        <v>6759</v>
      </c>
      <c r="BC17" s="31">
        <v>6758.9780000000001</v>
      </c>
      <c r="BD17" s="31">
        <v>6758.9780000000001</v>
      </c>
      <c r="BE17" s="31">
        <v>6759</v>
      </c>
      <c r="BF17" s="31">
        <v>7789.5993799999997</v>
      </c>
      <c r="BG17" s="31">
        <v>7789.5993799999997</v>
      </c>
      <c r="BH17" s="31">
        <v>7681.5</v>
      </c>
      <c r="BI17" s="31">
        <v>7681.5293799999999</v>
      </c>
      <c r="BJ17" s="31">
        <v>7681.5293799999999</v>
      </c>
      <c r="BK17" s="31">
        <v>7777</v>
      </c>
      <c r="BL17" s="31">
        <v>7777.0093799999995</v>
      </c>
      <c r="BM17" s="31">
        <v>7776.9593800000002</v>
      </c>
      <c r="BN17" s="31">
        <v>7321.9</v>
      </c>
      <c r="BO17" s="31">
        <v>7569.7493800000002</v>
      </c>
      <c r="BP17" s="31">
        <v>7569.6093799999999</v>
      </c>
      <c r="BQ17" s="31">
        <v>7569.7</v>
      </c>
      <c r="BR17" s="31">
        <v>7882.1593800000001</v>
      </c>
      <c r="BS17" s="31">
        <v>7882.1593800000001</v>
      </c>
      <c r="BT17" s="32">
        <v>7882.1593800000001</v>
      </c>
      <c r="BU17" s="32">
        <v>7882.1593799999991</v>
      </c>
      <c r="BV17" s="32">
        <v>7882.1593799999991</v>
      </c>
      <c r="BW17" s="31">
        <v>7882.1593800000001</v>
      </c>
      <c r="BX17" s="31">
        <v>7881.9093800000001</v>
      </c>
      <c r="BY17" s="31">
        <v>6767.8143799999998</v>
      </c>
      <c r="BZ17" s="31">
        <v>6767.8143799999998</v>
      </c>
      <c r="CA17" s="31">
        <v>6767.8143799999998</v>
      </c>
      <c r="CB17" s="31">
        <v>6767.8143799999998</v>
      </c>
      <c r="CC17" s="31">
        <v>6767.8143799999998</v>
      </c>
      <c r="CD17" s="31">
        <v>6767.8143799999998</v>
      </c>
      <c r="CE17" s="31">
        <v>6266.5043800000003</v>
      </c>
      <c r="CF17" s="31">
        <v>6266.5043800000003</v>
      </c>
      <c r="CG17" s="31">
        <v>6266.5043800000003</v>
      </c>
      <c r="CH17" s="31">
        <v>6266.5043800000003</v>
      </c>
      <c r="CI17" s="31">
        <v>6266.5043800000003</v>
      </c>
      <c r="CJ17" s="31">
        <v>6266.5043800000003</v>
      </c>
      <c r="CK17" s="31">
        <v>6266.5043800000003</v>
      </c>
      <c r="CL17" s="31">
        <v>6266.5043800000003</v>
      </c>
      <c r="CM17" s="31">
        <v>6266.5043800000003</v>
      </c>
      <c r="CN17" s="31">
        <v>6266.5043800000003</v>
      </c>
      <c r="CO17" s="31">
        <v>6004.4413800000002</v>
      </c>
      <c r="CP17" s="31">
        <v>6004.4413800000002</v>
      </c>
      <c r="CQ17" s="31">
        <v>6004.4413800000002</v>
      </c>
      <c r="CR17" s="31">
        <v>6004.4413800000002</v>
      </c>
      <c r="CS17" s="31">
        <v>6004.4413800000002</v>
      </c>
      <c r="CT17" s="31">
        <v>6004.4413800000002</v>
      </c>
      <c r="CU17" s="31">
        <v>5593.6113800000003</v>
      </c>
      <c r="CV17" s="31">
        <v>5593.6113800000003</v>
      </c>
      <c r="CW17" s="31">
        <v>5593.6113800000003</v>
      </c>
      <c r="CX17" s="31">
        <v>5593.6113800000003</v>
      </c>
      <c r="CY17" s="31">
        <v>5593.6113800000003</v>
      </c>
      <c r="CZ17" s="31">
        <v>5593.6113800000003</v>
      </c>
      <c r="DA17" s="31">
        <v>5593.6113800000003</v>
      </c>
      <c r="DB17" s="31">
        <v>5593.6113800000003</v>
      </c>
      <c r="DC17" s="31">
        <v>5593.6113800000003</v>
      </c>
      <c r="DD17" s="31">
        <v>8041.8425050000005</v>
      </c>
      <c r="DE17" s="31">
        <v>8041.8425050000005</v>
      </c>
      <c r="DF17" s="31">
        <v>8041.8425050000005</v>
      </c>
      <c r="DG17" s="31">
        <v>8041.8425050000005</v>
      </c>
      <c r="DH17" s="31">
        <v>8041.8425049999996</v>
      </c>
      <c r="DI17" s="31">
        <v>8041.8425049999996</v>
      </c>
      <c r="DJ17" s="31">
        <v>8041.8425049999996</v>
      </c>
      <c r="DK17" s="31">
        <v>7133.2025050000002</v>
      </c>
      <c r="DL17" s="31">
        <v>7133.2025050000002</v>
      </c>
      <c r="DM17" s="31">
        <v>7133.2025050000002</v>
      </c>
      <c r="DN17" s="33">
        <v>8179.1566250000005</v>
      </c>
      <c r="DO17" s="31">
        <v>8179.1525050000009</v>
      </c>
      <c r="DP17" s="31">
        <v>8179.1525050000009</v>
      </c>
      <c r="DQ17" s="31">
        <v>8179.1525050000009</v>
      </c>
      <c r="DR17" s="31">
        <v>8179.1525050000009</v>
      </c>
      <c r="DS17" s="31">
        <v>8179.1525050000009</v>
      </c>
      <c r="DT17" s="31">
        <v>8179.1525050000009</v>
      </c>
      <c r="DU17" s="31">
        <v>8179.1525050000009</v>
      </c>
      <c r="DV17" s="31">
        <v>8179.1525050000009</v>
      </c>
      <c r="DW17" s="31">
        <v>8179.1525050000009</v>
      </c>
      <c r="DX17" s="31">
        <v>8179.1525050000009</v>
      </c>
      <c r="DY17" s="31">
        <v>9494.3925050000016</v>
      </c>
      <c r="DZ17" s="31">
        <v>9494.3925050000016</v>
      </c>
      <c r="EA17" s="31">
        <v>9494.3925049999998</v>
      </c>
      <c r="EB17" s="31">
        <v>9494.3925049999998</v>
      </c>
      <c r="EC17" s="31">
        <v>9494.3925049999998</v>
      </c>
      <c r="ED17" s="31">
        <v>10506.172504999999</v>
      </c>
      <c r="EE17" s="31">
        <v>10523.232505</v>
      </c>
      <c r="EF17" s="31">
        <v>10523.232505</v>
      </c>
      <c r="EG17" s="31">
        <v>10515.082505</v>
      </c>
      <c r="EH17" s="31">
        <v>10515.082505</v>
      </c>
      <c r="EI17" s="31">
        <v>10515.082504999998</v>
      </c>
      <c r="EJ17" s="31">
        <v>11527.592504999999</v>
      </c>
    </row>
    <row r="18" spans="1:140" x14ac:dyDescent="0.25">
      <c r="A18" s="19"/>
      <c r="B18" s="19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</row>
    <row r="19" spans="1:140" x14ac:dyDescent="0.25">
      <c r="A19" s="19"/>
      <c r="B19" s="19"/>
    </row>
    <row r="20" spans="1:140" x14ac:dyDescent="0.25">
      <c r="A20" s="19"/>
      <c r="B20" s="19"/>
    </row>
    <row r="21" spans="1:140" x14ac:dyDescent="0.25">
      <c r="A21" s="19"/>
      <c r="B21" s="19"/>
    </row>
    <row r="22" spans="1:140" x14ac:dyDescent="0.25">
      <c r="A22" s="19"/>
      <c r="B22" s="19"/>
    </row>
    <row r="23" spans="1:140" x14ac:dyDescent="0.25">
      <c r="A23" s="19"/>
      <c r="B23" s="19"/>
    </row>
    <row r="24" spans="1:140" x14ac:dyDescent="0.25">
      <c r="A24" s="19"/>
      <c r="B24" s="19"/>
    </row>
    <row r="25" spans="1:140" x14ac:dyDescent="0.25">
      <c r="A25" s="19"/>
      <c r="B25" s="19"/>
    </row>
    <row r="26" spans="1:140" x14ac:dyDescent="0.25">
      <c r="A26" s="19"/>
      <c r="B26" s="19"/>
    </row>
    <row r="27" spans="1:140" x14ac:dyDescent="0.25">
      <c r="A27" s="19"/>
      <c r="B27" s="19"/>
    </row>
    <row r="28" spans="1:140" x14ac:dyDescent="0.25">
      <c r="A28" s="19"/>
      <c r="B28" s="19"/>
    </row>
    <row r="29" spans="1:140" x14ac:dyDescent="0.25">
      <c r="A29" s="19"/>
      <c r="B29" s="19"/>
    </row>
    <row r="30" spans="1:140" x14ac:dyDescent="0.25">
      <c r="A30" s="19"/>
      <c r="B30" s="19"/>
    </row>
    <row r="31" spans="1:140" x14ac:dyDescent="0.25">
      <c r="A31" s="19"/>
      <c r="B31" s="19"/>
    </row>
    <row r="32" spans="1:140" x14ac:dyDescent="0.25">
      <c r="A32" s="19"/>
      <c r="B32" s="19"/>
    </row>
    <row r="33" spans="1:2" x14ac:dyDescent="0.25">
      <c r="A33" s="19"/>
      <c r="B33" s="19"/>
    </row>
    <row r="34" spans="1:2" x14ac:dyDescent="0.25">
      <c r="A34" s="19"/>
      <c r="B34" s="19"/>
    </row>
    <row r="35" spans="1:2" x14ac:dyDescent="0.25">
      <c r="A35" s="19"/>
      <c r="B35" s="19"/>
    </row>
    <row r="36" spans="1:2" x14ac:dyDescent="0.25">
      <c r="A36" s="19"/>
      <c r="B36" s="19"/>
    </row>
    <row r="37" spans="1:2" x14ac:dyDescent="0.25">
      <c r="A37" s="19"/>
      <c r="B37" s="19"/>
    </row>
    <row r="38" spans="1:2" x14ac:dyDescent="0.25">
      <c r="A38" s="19"/>
      <c r="B38" s="19"/>
    </row>
    <row r="39" spans="1:2" x14ac:dyDescent="0.25">
      <c r="A39" s="19"/>
      <c r="B39" s="19"/>
    </row>
    <row r="40" spans="1:2" x14ac:dyDescent="0.25">
      <c r="A40" s="19"/>
      <c r="B40" s="19"/>
    </row>
    <row r="41" spans="1:2" x14ac:dyDescent="0.25">
      <c r="A41" s="19"/>
      <c r="B41" s="19"/>
    </row>
    <row r="42" spans="1:2" x14ac:dyDescent="0.25">
      <c r="A42" s="19"/>
      <c r="B42" s="19"/>
    </row>
    <row r="43" spans="1:2" x14ac:dyDescent="0.25">
      <c r="A43" s="19"/>
      <c r="B43" s="19"/>
    </row>
    <row r="44" spans="1:2" x14ac:dyDescent="0.25">
      <c r="A44" s="19"/>
      <c r="B44" s="19"/>
    </row>
    <row r="45" spans="1:2" x14ac:dyDescent="0.25">
      <c r="A45" s="19"/>
      <c r="B45" s="19"/>
    </row>
    <row r="46" spans="1:2" x14ac:dyDescent="0.25">
      <c r="A46" s="19"/>
      <c r="B46" s="19"/>
    </row>
    <row r="47" spans="1:2" x14ac:dyDescent="0.25">
      <c r="A47" s="19"/>
      <c r="B47" s="19"/>
    </row>
    <row r="48" spans="1:2" x14ac:dyDescent="0.25">
      <c r="A48" s="19"/>
      <c r="B48" s="19"/>
    </row>
    <row r="49" spans="1:2" x14ac:dyDescent="0.25">
      <c r="A49" s="19"/>
      <c r="B49" s="19"/>
    </row>
    <row r="50" spans="1:2" x14ac:dyDescent="0.25">
      <c r="A50" s="19"/>
      <c r="B50" s="19"/>
    </row>
    <row r="51" spans="1:2" x14ac:dyDescent="0.25">
      <c r="A51" s="19"/>
      <c r="B51" s="19"/>
    </row>
    <row r="52" spans="1:2" x14ac:dyDescent="0.25">
      <c r="A52" s="19"/>
      <c r="B52" s="19"/>
    </row>
    <row r="53" spans="1:2" x14ac:dyDescent="0.25">
      <c r="A53" s="19"/>
      <c r="B53" s="19"/>
    </row>
    <row r="54" spans="1:2" x14ac:dyDescent="0.25">
      <c r="A54" s="19"/>
      <c r="B54" s="19"/>
    </row>
    <row r="55" spans="1:2" x14ac:dyDescent="0.25">
      <c r="A55" s="19"/>
      <c r="B55" s="19"/>
    </row>
    <row r="56" spans="1:2" x14ac:dyDescent="0.25">
      <c r="A56" s="19"/>
      <c r="B56" s="19"/>
    </row>
    <row r="57" spans="1:2" x14ac:dyDescent="0.25">
      <c r="A57" s="19"/>
      <c r="B57" s="19"/>
    </row>
    <row r="58" spans="1:2" x14ac:dyDescent="0.25">
      <c r="A58" s="19"/>
      <c r="B58" s="19"/>
    </row>
    <row r="59" spans="1:2" x14ac:dyDescent="0.25">
      <c r="A59" s="19"/>
      <c r="B59" s="19"/>
    </row>
    <row r="60" spans="1:2" x14ac:dyDescent="0.25">
      <c r="A60" s="19"/>
      <c r="B60" s="19"/>
    </row>
    <row r="61" spans="1:2" x14ac:dyDescent="0.25">
      <c r="A61" s="19"/>
      <c r="B61" s="19"/>
    </row>
    <row r="62" spans="1:2" x14ac:dyDescent="0.25">
      <c r="A62" s="19"/>
      <c r="B62" s="19"/>
    </row>
    <row r="63" spans="1:2" x14ac:dyDescent="0.25">
      <c r="A63" s="19"/>
      <c r="B63" s="19"/>
    </row>
    <row r="64" spans="1:2" x14ac:dyDescent="0.25">
      <c r="A64" s="19"/>
      <c r="B64" s="19"/>
    </row>
    <row r="65" spans="1:2" x14ac:dyDescent="0.25">
      <c r="A65" s="19"/>
      <c r="B65" s="19"/>
    </row>
    <row r="66" spans="1:2" x14ac:dyDescent="0.25">
      <c r="A66" s="19"/>
      <c r="B66" s="19"/>
    </row>
    <row r="67" spans="1:2" x14ac:dyDescent="0.25">
      <c r="A67" s="19"/>
      <c r="B67" s="19"/>
    </row>
    <row r="68" spans="1:2" x14ac:dyDescent="0.25">
      <c r="A68" s="19"/>
      <c r="B68" s="19"/>
    </row>
    <row r="69" spans="1:2" x14ac:dyDescent="0.25">
      <c r="A69" s="19"/>
      <c r="B69" s="19"/>
    </row>
    <row r="70" spans="1:2" x14ac:dyDescent="0.25">
      <c r="A70" s="19"/>
      <c r="B70" s="19"/>
    </row>
    <row r="71" spans="1:2" x14ac:dyDescent="0.25">
      <c r="A71" s="19"/>
      <c r="B71" s="19"/>
    </row>
  </sheetData>
  <phoneticPr fontId="9" type="noConversion"/>
  <dataValidations disablePrompts="1" count="2">
    <dataValidation type="list" allowBlank="1" showErrorMessage="1" prompt="_x000a_" sqref="B6">
      <formula1>$WYB$3:$WYB$6</formula1>
    </dataValidation>
    <dataValidation type="list" allowBlank="1" showInputMessage="1" showErrorMessage="1" sqref="B7">
      <formula1>$WYA$3:$WYA$5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8" sqref="H28"/>
    </sheetView>
  </sheetViews>
  <sheetFormatPr defaultRowHeight="15" x14ac:dyDescent="0.25"/>
  <sheetData>
    <row r="1" spans="1:1" x14ac:dyDescent="0.25">
      <c r="A1" s="29" t="s">
        <v>86</v>
      </c>
    </row>
  </sheetData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Dataset</vt:lpstr>
      <vt:lpstr>Source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Talitha Taliban</cp:lastModifiedBy>
  <dcterms:created xsi:type="dcterms:W3CDTF">2016-03-10T14:57:36Z</dcterms:created>
  <dcterms:modified xsi:type="dcterms:W3CDTF">2023-07-04T22:17:31Z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