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2.0.0 STATISTIC UNIT\12.0.1 STATS DATA\ERD DATA &amp; STATS\MONETARY SECTOR\DATA\8. e_GDDS Tables\Interest rates\2025\"/>
    </mc:Choice>
  </mc:AlternateContent>
  <bookViews>
    <workbookView xWindow="-120" yWindow="-120" windowWidth="29040" windowHeight="15840"/>
  </bookViews>
  <sheets>
    <sheet name="Dataset_STA" sheetId="1" r:id="rId1"/>
    <sheet name="Dataset_online" sheetId="3" r:id="rId2"/>
    <sheet name="Source" sheetId="2" r:id="rId3"/>
  </sheets>
  <externalReferences>
    <externalReference r:id="rId4"/>
  </externalReferences>
  <definedNames>
    <definedName name="_xlnm._FilterDatabase" localSheetId="0" hidden="1">Dataset_STA!$A$4:$C$11</definedName>
    <definedName name="codes">#REF!</definedName>
    <definedName name="_xlnm.Database">'[1]By commodity'!$E$1:$E$14</definedName>
    <definedName name="Marke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14" i="3" l="1"/>
  <c r="DU13" i="3"/>
  <c r="DU12" i="3"/>
  <c r="DT14" i="3" l="1"/>
  <c r="DT13" i="3"/>
  <c r="DT12" i="3"/>
  <c r="C7" i="3" l="1"/>
  <c r="C6" i="3"/>
  <c r="C6" i="1"/>
  <c r="C7" i="1"/>
</calcChain>
</file>

<file path=xl/sharedStrings.xml><?xml version="1.0" encoding="utf-8"?>
<sst xmlns="http://schemas.openxmlformats.org/spreadsheetml/2006/main" count="573" uniqueCount="378">
  <si>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</si>
  <si>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</si>
  <si>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</si>
  <si>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</si>
  <si>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</si>
  <si>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</si>
  <si>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</si>
  <si>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</si>
  <si>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</si>
  <si>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</si>
  <si>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</si>
  <si>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</si>
  <si>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</si>
  <si>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</si>
  <si>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</si>
  <si>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</si>
  <si>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</si>
  <si>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</si>
  <si>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2016-01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</si>
  <si>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</si>
  <si>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</si>
  <si>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</si>
  <si>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</si>
  <si>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</si>
  <si>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</si>
  <si>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</si>
  <si>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</si>
  <si>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</si>
  <si>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</si>
  <si>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</si>
  <si>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</si>
  <si>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</si>
  <si>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</si>
  <si>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</si>
  <si>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</si>
  <si>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</si>
  <si>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</si>
  <si>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</si>
  <si>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</si>
  <si>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</si>
  <si>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</si>
  <si>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</si>
  <si>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INR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</si>
  <si>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</si>
  <si>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</si>
  <si>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</si>
  <si>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</si>
  <si>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</si>
  <si>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</si>
  <si>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</si>
  <si>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</si>
  <si>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</si>
  <si>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</si>
  <si>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</si>
  <si>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</si>
  <si>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</si>
  <si>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</si>
  <si>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</si>
  <si>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</si>
  <si>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</si>
  <si>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</si>
  <si>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</si>
  <si>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</si>
  <si>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/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</si>
  <si>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</si>
  <si>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</si>
  <si>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</si>
  <si>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</si>
  <si>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</si>
  <si>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</si>
  <si>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</si>
  <si>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</si>
  <si>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</si>
  <si>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</si>
  <si>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</si>
  <si>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</si>
  <si>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</si>
  <si>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</si>
  <si>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</si>
  <si>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</si>
  <si>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</si>
  <si>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</si>
  <si>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</si>
  <si>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</si>
  <si>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</si>
  <si>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</si>
  <si>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</si>
  <si>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</si>
  <si>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</si>
  <si>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</si>
  <si>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</si>
  <si>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</si>
  <si>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</si>
  <si>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</si>
  <si>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</si>
  <si>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</si>
  <si>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</si>
  <si>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</si>
  <si>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</si>
  <si>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</si>
  <si>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</si>
  <si>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</si>
  <si>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</si>
  <si>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</si>
  <si>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</si>
  <si>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</si>
  <si>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</si>
  <si>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</si>
  <si>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</si>
  <si>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</si>
  <si>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</si>
  <si>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</si>
  <si>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</si>
  <si>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</si>
  <si>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</si>
  <si>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</si>
  <si>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</si>
  <si>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</si>
  <si>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</si>
  <si>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</si>
  <si>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</si>
  <si>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</si>
  <si>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</si>
  <si>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</si>
  <si>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</si>
  <si>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</si>
  <si>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</si>
  <si>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</si>
  <si>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</si>
  <si>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</si>
  <si>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</si>
  <si>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</si>
  <si>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</si>
  <si>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</si>
  <si>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</si>
  <si>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</si>
  <si>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</si>
  <si>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</si>
  <si>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</si>
  <si>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</si>
  <si>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</si>
  <si>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</si>
  <si>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</si>
  <si>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</si>
  <si>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</si>
  <si>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</si>
  <si>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</si>
  <si>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</si>
  <si>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</si>
  <si>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</si>
  <si>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</si>
  <si>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</si>
  <si>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</si>
  <si>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</si>
  <si>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</si>
  <si>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</si>
  <si>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</si>
  <si>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</si>
  <si>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</si>
  <si>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</si>
  <si>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</si>
  <si>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</si>
  <si>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</si>
  <si>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</si>
  <si>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</si>
  <si>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</si>
  <si>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</si>
  <si>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</si>
  <si>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</si>
  <si>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</si>
  <si>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</si>
  <si>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</si>
  <si>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</si>
  <si>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</si>
  <si>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</si>
  <si>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</si>
  <si>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</si>
  <si>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</si>
  <si>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</si>
  <si>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</si>
  <si>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</si>
  <si>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</si>
  <si>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</si>
  <si>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</si>
  <si>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</si>
  <si>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</si>
  <si>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</si>
  <si>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</si>
  <si>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</si>
  <si>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</si>
  <si>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</si>
  <si>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</si>
  <si>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</si>
  <si>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INTEREST RATES</t>
  </si>
  <si>
    <t>CENTRAL BANK</t>
  </si>
  <si>
    <t>VUT_CBCBDR_PA</t>
  </si>
  <si>
    <t>CENTRAL BANK DISCOUNT RATE</t>
  </si>
  <si>
    <t>COMMERCIAL BANKS</t>
  </si>
  <si>
    <t>SHORT-TERM MONEY MKT RATES</t>
  </si>
  <si>
    <t>VUT_SMMRIDEPR_PA</t>
  </si>
  <si>
    <t>INTER-BANK DEPOSIT RATE(REPRESENT)</t>
  </si>
  <si>
    <t>VUT_SMMRIBR_PA</t>
  </si>
  <si>
    <t>INTER-BANK BORROWING RATE(REPRESENT)</t>
  </si>
  <si>
    <t>DEPOSIT RATES</t>
  </si>
  <si>
    <t>VUT_DEPRWA_PA</t>
  </si>
  <si>
    <t>DEPOSIT RATE (WEIGHTED AVERAGE)</t>
  </si>
  <si>
    <t>VUT_DEPRWAC&amp;CD_MAX_PA</t>
  </si>
  <si>
    <t>CURRENT &amp; CALL DEPOSITS (MAX)</t>
  </si>
  <si>
    <t>SAVINGS DEPOSIT ACCOUNTS</t>
  </si>
  <si>
    <t>VUT_DEPRWASDEPASDEPR_MAX_PA</t>
  </si>
  <si>
    <t>SAVINGS DEPOSIT RATE (MAX)</t>
  </si>
  <si>
    <t>VUT_DEPRWASDEPAR_PA</t>
  </si>
  <si>
    <t>REPRESENTATIVE</t>
  </si>
  <si>
    <t>VUT_DEPRWASDEPASDEPRA_PA</t>
  </si>
  <si>
    <t>SAVINGS DEPOSIT RATE(WEIGHTED AVG.)</t>
  </si>
  <si>
    <t>TIME DEPOSITS</t>
  </si>
  <si>
    <t>VUT_DEPRWATDOMD_MAX_PA</t>
  </si>
  <si>
    <t>ONE MONTH DEPOSITS (MAXIMUM)</t>
  </si>
  <si>
    <t>VUT_DEPRWATDOMD_PA</t>
  </si>
  <si>
    <t>ONE MONTH DEPOSITS(REPRESENTATIVE)</t>
  </si>
  <si>
    <t>VUT_DEPRWATDTMD_MAX_PA</t>
  </si>
  <si>
    <t>THREE MONTH DEPOSITS (MAXIMUM)</t>
  </si>
  <si>
    <t>VUT_DEPRWATDTMD_PA</t>
  </si>
  <si>
    <t>THREE MONTH DEPOSITS(REPRESENTATIVE)</t>
  </si>
  <si>
    <t>VUT_DEPRWATDTDEPRWA_PA</t>
  </si>
  <si>
    <t>TIME DEPOSIT RATE (WEIGHTED AVG.)</t>
  </si>
  <si>
    <t>LENDING RATES</t>
  </si>
  <si>
    <t>VUT_LRWA_PA</t>
  </si>
  <si>
    <t>LENDING RATE (WEIGHTED AVERAGE)</t>
  </si>
  <si>
    <t>VUT_LRWACBLR_MAX_PA</t>
  </si>
  <si>
    <t>COMM. BANKS LENDING RATE (MAXIMUM)</t>
  </si>
  <si>
    <t>VUT_LRWACAR_PA</t>
  </si>
  <si>
    <t>COMMERCIAL ADVANCES (REPRESENTATIVE)</t>
  </si>
  <si>
    <t>VUT_LRWACBLRA_PA</t>
  </si>
  <si>
    <t>COMM. BANKS LEND. RATE(WEIGHTED AV)</t>
  </si>
  <si>
    <t>GOVERNMENT BOND YIELD RATES</t>
  </si>
  <si>
    <t>VUT_GBYRGBY1-YB_PA</t>
  </si>
  <si>
    <t>GOVT. BOND YIELD: 1-YEAR BOND</t>
  </si>
  <si>
    <t>VUT_GBYRGBY2-YB_PA</t>
  </si>
  <si>
    <t>GOVT. BOND YIELD: 2-YEAR BOND</t>
  </si>
  <si>
    <t>VUT_GBYRGBY3-YB_PA</t>
  </si>
  <si>
    <t>GOVT. BOND YIELD: 3-YEAR BOND</t>
  </si>
  <si>
    <t>VUT_GBYRGBY4-YB_PA</t>
  </si>
  <si>
    <t>GOVT. BOND YIELD: 4-YEAR BOND</t>
  </si>
  <si>
    <t>VUT_GBYRGBY6-YB_PA</t>
  </si>
  <si>
    <t xml:space="preserve">GOVT. BOND YIELD: 6-YEAR BOND </t>
  </si>
  <si>
    <t>VUT_GBYRGBY7-YB_PA</t>
  </si>
  <si>
    <t>GOVT. BOND YIELD: 7-YEAR BOND</t>
  </si>
  <si>
    <t>VUT_GBYRGBY10-YB_PA</t>
  </si>
  <si>
    <t>GOVT. BOND YIELD: 10-YEAR BOND</t>
  </si>
  <si>
    <t>VU</t>
  </si>
  <si>
    <t>Weighted average rate for bank loans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</si>
  <si>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</si>
  <si>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</si>
  <si>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</si>
  <si>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</si>
  <si>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</si>
  <si>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</si>
  <si>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</si>
  <si>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</si>
  <si>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</si>
  <si>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</si>
  <si>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</si>
  <si>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</si>
  <si>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</si>
  <si>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</si>
  <si>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</si>
  <si>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</si>
  <si>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</si>
  <si>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</si>
  <si>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</si>
  <si>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</si>
  <si>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</si>
  <si>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</si>
  <si>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</si>
  <si>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Weighted average rate for fixed deposits</t>
  </si>
  <si>
    <t>Weighted average rate for total deposits</t>
  </si>
  <si>
    <t>Submitted to IMF Statistics Department</t>
  </si>
  <si>
    <t>Published online</t>
  </si>
  <si>
    <t>Selected Interest Rates</t>
  </si>
  <si>
    <t>VUT_FOSDFWR_PA</t>
  </si>
  <si>
    <t>VUT_FOSLFWR_PA</t>
  </si>
  <si>
    <t>VUT_FOSFDWR_PA</t>
  </si>
  <si>
    <t>2017-Q4</t>
  </si>
  <si>
    <t>-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</si>
  <si>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</si>
  <si>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</si>
  <si>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</si>
  <si>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</si>
  <si>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</si>
  <si>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</si>
  <si>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</si>
  <si>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</si>
  <si>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</si>
  <si>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</si>
  <si>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</si>
  <si>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</si>
  <si>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</si>
  <si>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</si>
  <si>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</si>
  <si>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</si>
  <si>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</si>
  <si>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</si>
  <si>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</si>
  <si>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</si>
  <si>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</si>
  <si>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</si>
  <si>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</si>
  <si>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</si>
  <si>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</si>
  <si>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</si>
  <si>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</si>
  <si>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</si>
  <si>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</si>
  <si>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</si>
  <si>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</si>
  <si>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</si>
  <si>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</si>
  <si>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</si>
  <si>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</si>
  <si>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</si>
  <si>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</si>
  <si>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</si>
  <si>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</si>
  <si>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</si>
  <si>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</si>
  <si>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</si>
  <si>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</si>
  <si>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</si>
  <si>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</si>
  <si>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</si>
  <si>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</si>
  <si>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</si>
  <si>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2023-01</t>
  </si>
  <si>
    <t>2023-02</t>
  </si>
  <si>
    <t>VUT_GBYRGBY18-YB_PA</t>
  </si>
  <si>
    <t>GOVT. BOND YIELD: 18-YEAR BOND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</si>
  <si>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</si>
  <si>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</si>
  <si>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</si>
  <si>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</si>
  <si>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</si>
  <si>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</si>
  <si>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</si>
  <si>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</si>
  <si>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</si>
  <si>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VUT_GBYRGBY16-YB_PA</t>
  </si>
  <si>
    <t>GOVT. BOND YIELD: 16-YEAR BOND</t>
  </si>
  <si>
    <t>VUT_GBYRGBY5-YB_PA</t>
  </si>
  <si>
    <t>GOVT. BOND YIELD: 5-YEAR BOND</t>
  </si>
  <si>
    <t>2023-12</t>
  </si>
  <si>
    <t>VUT_GBYRGBY15-YB_PA</t>
  </si>
  <si>
    <t>GOVT. BOND YIELD: 15-YEAR BOND</t>
  </si>
  <si>
    <t>2024-01</t>
  </si>
  <si>
    <t>2024-02</t>
  </si>
  <si>
    <t>2024-03</t>
  </si>
  <si>
    <t>2024-04</t>
  </si>
  <si>
    <t>VUT_GBYRGBY11-YB_PA</t>
  </si>
  <si>
    <t>GOVT. BOND YIELD: 11-YEAR BOND</t>
  </si>
  <si>
    <t>VUT_GBYRGBY12-YB_PA</t>
  </si>
  <si>
    <t>GOVT. BOND YIELD: 12-YEAR BOND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</si>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</sst>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E9F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BBBBBB"/>
      </left>
      <right/>
      <top/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1" fillId="0" borderId="0"/>
    <xf numFmtId="0" fontId="5" fillId="0" borderId="0"/>
    <xf numFmtId="0" fontId="4" fillId="0" borderId="0"/>
    <xf numFmtId="0" fontId="11" fillId="0" borderId="0"/>
  </cellStyleXfs>
  <cellXfs count="60">
    <xf numFmtId="0" fontId="0" fillId="0" borderId="0" xfId="0"/>
    <xf numFmtId="0" fontId="0" fillId="3" borderId="0" xfId="0" applyFont="1" applyFill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0" fillId="2" borderId="0" xfId="0" applyFont="1" applyFill="1" applyBorder="1"/>
    <xf numFmtId="0" fontId="0" fillId="0" borderId="0" xfId="0" applyFont="1" applyFill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0" fontId="0" fillId="2" borderId="0" xfId="8" applyFont="1" applyFill="1" applyProtection="1">
      <protection locked="0"/>
    </xf>
    <xf numFmtId="0" fontId="12" fillId="2" borderId="13" xfId="8" applyFont="1" applyFill="1" applyBorder="1" applyAlignment="1" applyProtection="1">
      <alignment horizontal="left"/>
      <protection locked="0"/>
    </xf>
    <xf numFmtId="4" fontId="10" fillId="2" borderId="2" xfId="7" applyNumberFormat="1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0" fillId="0" borderId="0" xfId="8" applyFont="1" applyFill="1" applyProtection="1">
      <protection locked="0"/>
    </xf>
    <xf numFmtId="0" fontId="0" fillId="0" borderId="0" xfId="8" applyFont="1" applyFill="1" applyAlignment="1" applyProtection="1">
      <alignment horizontal="left"/>
      <protection locked="0"/>
    </xf>
    <xf numFmtId="4" fontId="3" fillId="0" borderId="0" xfId="7" applyNumberFormat="1" applyFont="1" applyFill="1" applyBorder="1" applyAlignment="1">
      <alignment horizontal="left" vertical="top"/>
    </xf>
    <xf numFmtId="0" fontId="0" fillId="0" borderId="0" xfId="8" applyFont="1" applyFill="1" applyAlignment="1" applyProtection="1">
      <alignment horizontal="left" indent="1"/>
      <protection locked="0"/>
    </xf>
    <xf numFmtId="0" fontId="0" fillId="0" borderId="0" xfId="8" applyFont="1" applyFill="1" applyAlignment="1" applyProtection="1">
      <alignment horizontal="left" indent="2"/>
      <protection locked="0"/>
    </xf>
    <xf numFmtId="4" fontId="3" fillId="0" borderId="0" xfId="7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Fill="1"/>
    <xf numFmtId="0" fontId="9" fillId="6" borderId="14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0" fillId="5" borderId="0" xfId="0" applyFill="1"/>
    <xf numFmtId="0" fontId="12" fillId="5" borderId="0" xfId="0" applyFont="1" applyFill="1"/>
    <xf numFmtId="0" fontId="0" fillId="5" borderId="0" xfId="0" applyFont="1" applyFill="1" applyAlignment="1"/>
    <xf numFmtId="2" fontId="9" fillId="0" borderId="0" xfId="0" applyNumberFormat="1" applyFont="1"/>
    <xf numFmtId="2" fontId="9" fillId="0" borderId="0" xfId="0" applyNumberFormat="1" applyFont="1" applyFill="1"/>
    <xf numFmtId="4" fontId="9" fillId="0" borderId="0" xfId="0" applyNumberFormat="1" applyFont="1"/>
    <xf numFmtId="4" fontId="9" fillId="0" borderId="0" xfId="0" applyNumberFormat="1" applyFont="1" applyFill="1"/>
    <xf numFmtId="4" fontId="0" fillId="0" borderId="0" xfId="0" applyNumberFormat="1" applyFont="1" applyFill="1" applyAlignment="1">
      <alignment horizontal="left" vertical="top"/>
    </xf>
    <xf numFmtId="4" fontId="2" fillId="0" borderId="0" xfId="7" applyNumberFormat="1" applyFont="1" applyFill="1" applyBorder="1" applyAlignment="1">
      <alignment horizontal="left" vertical="top"/>
    </xf>
    <xf numFmtId="2" fontId="3" fillId="0" borderId="0" xfId="7" applyNumberFormat="1" applyFont="1" applyFill="1" applyBorder="1" applyAlignment="1">
      <alignment horizontal="left" vertical="top"/>
    </xf>
    <xf numFmtId="2" fontId="13" fillId="0" borderId="0" xfId="0" applyNumberFormat="1" applyFont="1" applyAlignment="1" applyProtection="1">
      <alignment horizontal="left"/>
    </xf>
    <xf numFmtId="2" fontId="13" fillId="0" borderId="0" xfId="0" applyNumberFormat="1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left"/>
    </xf>
    <xf numFmtId="4" fontId="3" fillId="0" borderId="0" xfId="7" applyNumberFormat="1" applyFont="1" applyFill="1" applyBorder="1" applyAlignment="1">
      <alignment horizontal="right" vertical="top"/>
    </xf>
    <xf numFmtId="2" fontId="9" fillId="0" borderId="0" xfId="0" applyNumberFormat="1" applyFont="1" applyAlignment="1">
      <alignment horizontal="left" vertical="top"/>
    </xf>
    <xf numFmtId="2" fontId="9" fillId="0" borderId="0" xfId="0" applyNumberFormat="1" applyFont="1" applyFill="1" applyAlignment="1">
      <alignment horizontal="left" vertical="top"/>
    </xf>
    <xf numFmtId="4" fontId="1" fillId="0" borderId="0" xfId="7" applyNumberFormat="1" applyFont="1" applyFill="1" applyBorder="1" applyAlignment="1">
      <alignment horizontal="left" vertical="top"/>
    </xf>
    <xf numFmtId="0" fontId="0" fillId="7" borderId="0" xfId="8" applyFont="1" applyFill="1" applyProtection="1">
      <protection locked="0"/>
    </xf>
    <xf numFmtId="0" fontId="0" fillId="7" borderId="0" xfId="8" applyFont="1" applyFill="1" applyAlignment="1" applyProtection="1">
      <alignment horizontal="left" indent="1"/>
      <protection locked="0"/>
    </xf>
    <xf numFmtId="4" fontId="3" fillId="7" borderId="0" xfId="7" applyNumberFormat="1" applyFont="1" applyFill="1" applyBorder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2" fontId="13" fillId="7" borderId="0" xfId="0" applyNumberFormat="1" applyFont="1" applyFill="1" applyAlignment="1" applyProtection="1">
      <alignment horizontal="left"/>
    </xf>
  </cellXfs>
  <cellStyles count="9">
    <cellStyle name="Normal" xfId="0" builtinId="0"/>
    <cellStyle name="Normal 102" xfId="3"/>
    <cellStyle name="Normal 104" xfId="4"/>
    <cellStyle name="Normal 105" xfId="1"/>
    <cellStyle name="Normal 2" xfId="5"/>
    <cellStyle name="Normal 2 2" xfId="6"/>
    <cellStyle name="Normal 3" xfId="2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13</xdr:col>
      <xdr:colOff>560914</xdr:colOff>
      <xdr:row>34</xdr:row>
      <xdr:rowOff>14507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92D2F-22F1-4CCE-B321-871C963D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8485714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14</xdr:col>
      <xdr:colOff>208457</xdr:colOff>
      <xdr:row>69</xdr:row>
      <xdr:rowOff>4983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A649C-FD69-4B37-9392-70A5FCE0B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66560"/>
          <a:ext cx="8742857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QR49"/>
  <sheetViews>
    <sheetView tabSelected="1" zoomScale="70" zoomScaleNormal="70" workbookViewId="0">
      <pane xSplit="3" ySplit="10" topLeftCell="IC11" activePane="bottomRight" state="frozen"/>
      <selection pane="topRight" activeCell="E1" sqref="E1"/>
      <selection pane="bottomLeft" activeCell="A10" sqref="A10"/>
      <selection pane="bottomRight" activeCell="IR28" sqref="IR28"/>
    </sheetView>
  </sheetViews>
  <sheetFormatPr defaultRowHeight="14.4" x14ac:dyDescent="0.3"/>
  <cols>
    <col min="1" max="1" width="34" style="12" bestFit="1" customWidth="1"/>
    <col min="2" max="2" width="42.6640625" style="12" bestFit="1" customWidth="1"/>
    <col min="3" max="3" width="31.5546875" style="12" bestFit="1" customWidth="1"/>
    <col min="4" max="174" width="7.6640625" style="12" bestFit="1" customWidth="1"/>
    <col min="175" max="175" width="8.88671875" style="12" customWidth="1"/>
    <col min="176" max="176" width="11" style="12" customWidth="1"/>
    <col min="177" max="177" width="11.6640625" style="12" customWidth="1"/>
    <col min="178" max="178" width="10.88671875" style="12" customWidth="1"/>
    <col min="179" max="179" width="10.109375" style="12" customWidth="1"/>
    <col min="180" max="180" width="9.44140625" style="12" customWidth="1"/>
    <col min="181" max="181" width="10.88671875" style="12" customWidth="1"/>
    <col min="182" max="182" width="9.5546875" style="12" customWidth="1"/>
    <col min="183" max="183" width="10.109375" style="12" customWidth="1"/>
    <col min="184" max="184" width="9.109375" style="12" customWidth="1"/>
    <col min="185" max="186" width="9" style="12" customWidth="1"/>
    <col min="187" max="187" width="9.44140625" style="12" customWidth="1"/>
    <col min="188" max="195" width="7.6640625" style="12" bestFit="1" customWidth="1"/>
    <col min="196" max="196" width="11.88671875" style="12" customWidth="1"/>
    <col min="197" max="197" width="10.109375" style="12" customWidth="1"/>
    <col min="198" max="198" width="8.6640625" style="12" customWidth="1"/>
    <col min="199" max="218" width="7.6640625" style="12" bestFit="1" customWidth="1"/>
    <col min="219" max="219" width="8.6640625" style="12" customWidth="1"/>
    <col min="220" max="239" width="7.6640625" style="12" bestFit="1" customWidth="1"/>
    <col min="240" max="252" width="8.33203125" style="12" bestFit="1" customWidth="1"/>
    <col min="253" max="448" width="7.6640625" style="12" bestFit="1" customWidth="1"/>
    <col min="449" max="16006" width="9.109375" style="12"/>
    <col min="16007" max="16007" width="2.6640625" style="12" bestFit="1" customWidth="1"/>
    <col min="16008" max="16008" width="2" style="12" bestFit="1" customWidth="1"/>
    <col min="16009" max="16348" width="9.109375" style="12"/>
    <col min="16349" max="16384" width="9.109375" style="12" customWidth="1"/>
  </cols>
  <sheetData>
    <row r="1" spans="1:448 16007:16008" s="1" customFormat="1" x14ac:dyDescent="0.3">
      <c r="A1" s="2" t="s">
        <v>57</v>
      </c>
      <c r="B1" s="15" t="s">
        <v>58</v>
      </c>
      <c r="C1" s="3" t="s">
        <v>59</v>
      </c>
      <c r="WQQ1" s="4"/>
      <c r="WQR1" s="4"/>
    </row>
    <row r="2" spans="1:448 16007:16008" s="1" customFormat="1" x14ac:dyDescent="0.3">
      <c r="A2" s="2" t="s">
        <v>60</v>
      </c>
      <c r="B2" s="16" t="s">
        <v>61</v>
      </c>
      <c r="C2" s="3" t="s">
        <v>62</v>
      </c>
      <c r="WQQ2" s="4"/>
      <c r="WQR2" s="4"/>
    </row>
    <row r="3" spans="1:448 16007:16008" s="1" customFormat="1" x14ac:dyDescent="0.3">
      <c r="A3" s="2" t="s">
        <v>0</v>
      </c>
      <c r="B3" s="17" t="s">
        <v>42</v>
      </c>
      <c r="C3" s="3" t="s">
        <v>15</v>
      </c>
      <c r="WQQ3" s="4" t="s">
        <v>10</v>
      </c>
      <c r="WQR3" s="4">
        <v>0</v>
      </c>
    </row>
    <row r="4" spans="1:448 16007:16008" s="1" customFormat="1" x14ac:dyDescent="0.3">
      <c r="A4" s="2" t="s">
        <v>1</v>
      </c>
      <c r="B4" s="16" t="s">
        <v>250</v>
      </c>
      <c r="C4" s="3" t="s">
        <v>12</v>
      </c>
      <c r="WQQ4" s="4" t="s">
        <v>9</v>
      </c>
      <c r="WQR4" s="4">
        <v>3</v>
      </c>
    </row>
    <row r="5" spans="1:448 16007:16008" s="1" customFormat="1" ht="15" thickBot="1" x14ac:dyDescent="0.35">
      <c r="A5" s="2" t="s">
        <v>2</v>
      </c>
      <c r="B5" s="17" t="s">
        <v>41</v>
      </c>
      <c r="C5" s="3" t="s">
        <v>13</v>
      </c>
      <c r="WQQ5" s="4" t="s">
        <v>4</v>
      </c>
      <c r="WQR5" s="4">
        <v>6</v>
      </c>
    </row>
    <row r="6" spans="1:448 16007:16008" s="1" customFormat="1" x14ac:dyDescent="0.3">
      <c r="A6" s="5" t="s">
        <v>5</v>
      </c>
      <c r="B6" s="15">
        <v>0</v>
      </c>
      <c r="C6" s="6" t="str">
        <f>"Scale = "&amp;IF(B6=0,"Unit",(IF(B6=3,"Thousand",(IF(B6=6,"Million",(IF(B6=9,"Billion")))))))</f>
        <v>Scale = Unit</v>
      </c>
      <c r="WQQ6" s="4"/>
      <c r="WQR6" s="4">
        <v>9</v>
      </c>
    </row>
    <row r="7" spans="1:448 16007:16008" s="1" customFormat="1" x14ac:dyDescent="0.3">
      <c r="A7" s="2" t="s">
        <v>3</v>
      </c>
      <c r="B7" s="17" t="s">
        <v>10</v>
      </c>
      <c r="C7" s="3" t="str">
        <f>"Frequency = "&amp;IF(B7="A","Annual",IF(B7="Q", "Quarterly", "Monthly"))</f>
        <v>Frequency = Monthly</v>
      </c>
    </row>
    <row r="8" spans="1:448 16007:16008" s="1" customFormat="1" ht="15" thickBot="1" x14ac:dyDescent="0.35">
      <c r="A8" s="7" t="s">
        <v>11</v>
      </c>
      <c r="B8" s="18" t="s">
        <v>277</v>
      </c>
      <c r="C8" s="8" t="s">
        <v>14</v>
      </c>
      <c r="E8" s="58"/>
    </row>
    <row r="9" spans="1:448 16007:16008" s="1" customFormat="1" ht="15" thickBot="1" x14ac:dyDescent="0.35">
      <c r="A9" s="9"/>
    </row>
    <row r="10" spans="1:448 16007:16008" ht="15" thickBot="1" x14ac:dyDescent="0.35">
      <c r="A10" s="10" t="s">
        <v>8</v>
      </c>
      <c r="B10" s="11" t="s">
        <v>7</v>
      </c>
      <c r="C10" s="11" t="s">
        <v>6</v>
      </c>
      <c r="D10" s="13" t="s">
        <v>64</v>
      </c>
      <c r="E10" s="13" t="s">
        <v>65</v>
      </c>
      <c r="F10" s="13" t="s">
        <v>66</v>
      </c>
      <c r="G10" s="13" t="s">
        <v>67</v>
      </c>
      <c r="H10" s="13" t="s">
        <v>68</v>
      </c>
      <c r="I10" s="13" t="s">
        <v>69</v>
      </c>
      <c r="J10" s="13" t="s">
        <v>70</v>
      </c>
      <c r="K10" s="13" t="s">
        <v>71</v>
      </c>
      <c r="L10" s="13" t="s">
        <v>72</v>
      </c>
      <c r="M10" s="13" t="s">
        <v>73</v>
      </c>
      <c r="N10" s="13" t="s">
        <v>74</v>
      </c>
      <c r="O10" s="13" t="s">
        <v>75</v>
      </c>
      <c r="P10" s="13" t="s">
        <v>76</v>
      </c>
      <c r="Q10" s="13" t="s">
        <v>77</v>
      </c>
      <c r="R10" s="13" t="s">
        <v>78</v>
      </c>
      <c r="S10" s="13" t="s">
        <v>79</v>
      </c>
      <c r="T10" s="13" t="s">
        <v>80</v>
      </c>
      <c r="U10" s="13" t="s">
        <v>81</v>
      </c>
      <c r="V10" s="13" t="s">
        <v>82</v>
      </c>
      <c r="W10" s="13" t="s">
        <v>83</v>
      </c>
      <c r="X10" s="13" t="s">
        <v>84</v>
      </c>
      <c r="Y10" s="13" t="s">
        <v>85</v>
      </c>
      <c r="Z10" s="13" t="s">
        <v>86</v>
      </c>
      <c r="AA10" s="13" t="s">
        <v>87</v>
      </c>
      <c r="AB10" s="13" t="s">
        <v>88</v>
      </c>
      <c r="AC10" s="13" t="s">
        <v>89</v>
      </c>
      <c r="AD10" s="13" t="s">
        <v>90</v>
      </c>
      <c r="AE10" s="13" t="s">
        <v>91</v>
      </c>
      <c r="AF10" s="13" t="s">
        <v>92</v>
      </c>
      <c r="AG10" s="13" t="s">
        <v>93</v>
      </c>
      <c r="AH10" s="13" t="s">
        <v>94</v>
      </c>
      <c r="AI10" s="13" t="s">
        <v>95</v>
      </c>
      <c r="AJ10" s="13" t="s">
        <v>96</v>
      </c>
      <c r="AK10" s="13" t="s">
        <v>97</v>
      </c>
      <c r="AL10" s="13" t="s">
        <v>98</v>
      </c>
      <c r="AM10" s="13" t="s">
        <v>99</v>
      </c>
      <c r="AN10" s="13" t="s">
        <v>100</v>
      </c>
      <c r="AO10" s="13" t="s">
        <v>101</v>
      </c>
      <c r="AP10" s="13" t="s">
        <v>102</v>
      </c>
      <c r="AQ10" s="13" t="s">
        <v>103</v>
      </c>
      <c r="AR10" s="13" t="s">
        <v>104</v>
      </c>
      <c r="AS10" s="13" t="s">
        <v>105</v>
      </c>
      <c r="AT10" s="13" t="s">
        <v>106</v>
      </c>
      <c r="AU10" s="13" t="s">
        <v>107</v>
      </c>
      <c r="AV10" s="13" t="s">
        <v>108</v>
      </c>
      <c r="AW10" s="13" t="s">
        <v>109</v>
      </c>
      <c r="AX10" s="13" t="s">
        <v>110</v>
      </c>
      <c r="AY10" s="13" t="s">
        <v>111</v>
      </c>
      <c r="AZ10" s="13" t="s">
        <v>112</v>
      </c>
      <c r="BA10" s="13" t="s">
        <v>113</v>
      </c>
      <c r="BB10" s="13" t="s">
        <v>114</v>
      </c>
      <c r="BC10" s="13" t="s">
        <v>115</v>
      </c>
      <c r="BD10" s="13" t="s">
        <v>116</v>
      </c>
      <c r="BE10" s="13" t="s">
        <v>117</v>
      </c>
      <c r="BF10" s="13" t="s">
        <v>118</v>
      </c>
      <c r="BG10" s="13" t="s">
        <v>119</v>
      </c>
      <c r="BH10" s="13" t="s">
        <v>120</v>
      </c>
      <c r="BI10" s="13" t="s">
        <v>121</v>
      </c>
      <c r="BJ10" s="13" t="s">
        <v>122</v>
      </c>
      <c r="BK10" s="13" t="s">
        <v>123</v>
      </c>
      <c r="BL10" s="13" t="s">
        <v>124</v>
      </c>
      <c r="BM10" s="13" t="s">
        <v>125</v>
      </c>
      <c r="BN10" s="13" t="s">
        <v>126</v>
      </c>
      <c r="BO10" s="13" t="s">
        <v>127</v>
      </c>
      <c r="BP10" s="13" t="s">
        <v>128</v>
      </c>
      <c r="BQ10" s="13" t="s">
        <v>129</v>
      </c>
      <c r="BR10" s="13" t="s">
        <v>130</v>
      </c>
      <c r="BS10" s="13" t="s">
        <v>131</v>
      </c>
      <c r="BT10" s="13" t="s">
        <v>132</v>
      </c>
      <c r="BU10" s="13" t="s">
        <v>133</v>
      </c>
      <c r="BV10" s="13" t="s">
        <v>134</v>
      </c>
      <c r="BW10" s="13" t="s">
        <v>135</v>
      </c>
      <c r="BX10" s="13" t="s">
        <v>136</v>
      </c>
      <c r="BY10" s="13" t="s">
        <v>137</v>
      </c>
      <c r="BZ10" s="13" t="s">
        <v>138</v>
      </c>
      <c r="CA10" s="13" t="s">
        <v>139</v>
      </c>
      <c r="CB10" s="13" t="s">
        <v>140</v>
      </c>
      <c r="CC10" s="13" t="s">
        <v>141</v>
      </c>
      <c r="CD10" s="13" t="s">
        <v>142</v>
      </c>
      <c r="CE10" s="13" t="s">
        <v>143</v>
      </c>
      <c r="CF10" s="13" t="s">
        <v>144</v>
      </c>
      <c r="CG10" s="13" t="s">
        <v>145</v>
      </c>
      <c r="CH10" s="13" t="s">
        <v>146</v>
      </c>
      <c r="CI10" s="13" t="s">
        <v>147</v>
      </c>
      <c r="CJ10" s="13" t="s">
        <v>148</v>
      </c>
      <c r="CK10" s="13" t="s">
        <v>149</v>
      </c>
      <c r="CL10" s="13" t="s">
        <v>150</v>
      </c>
      <c r="CM10" s="13" t="s">
        <v>151</v>
      </c>
      <c r="CN10" s="13" t="s">
        <v>152</v>
      </c>
      <c r="CO10" s="13" t="s">
        <v>153</v>
      </c>
      <c r="CP10" s="13" t="s">
        <v>154</v>
      </c>
      <c r="CQ10" s="13" t="s">
        <v>155</v>
      </c>
      <c r="CR10" s="13" t="s">
        <v>156</v>
      </c>
      <c r="CS10" s="13" t="s">
        <v>157</v>
      </c>
      <c r="CT10" s="13" t="s">
        <v>158</v>
      </c>
      <c r="CU10" s="13" t="s">
        <v>159</v>
      </c>
      <c r="CV10" s="13" t="s">
        <v>160</v>
      </c>
      <c r="CW10" s="13" t="s">
        <v>161</v>
      </c>
      <c r="CX10" s="13" t="s">
        <v>162</v>
      </c>
      <c r="CY10" s="13" t="s">
        <v>163</v>
      </c>
      <c r="CZ10" s="13" t="s">
        <v>164</v>
      </c>
      <c r="DA10" s="13" t="s">
        <v>165</v>
      </c>
      <c r="DB10" s="13" t="s">
        <v>166</v>
      </c>
      <c r="DC10" s="13" t="s">
        <v>167</v>
      </c>
      <c r="DD10" s="13" t="s">
        <v>168</v>
      </c>
      <c r="DE10" s="13" t="s">
        <v>169</v>
      </c>
      <c r="DF10" s="13" t="s">
        <v>170</v>
      </c>
      <c r="DG10" s="13" t="s">
        <v>171</v>
      </c>
      <c r="DH10" s="13" t="s">
        <v>16</v>
      </c>
      <c r="DI10" s="13" t="s">
        <v>19</v>
      </c>
      <c r="DJ10" s="13" t="s">
        <v>39</v>
      </c>
      <c r="DK10" s="13" t="s">
        <v>37</v>
      </c>
      <c r="DL10" s="13" t="s">
        <v>35</v>
      </c>
      <c r="DM10" s="13" t="s">
        <v>33</v>
      </c>
      <c r="DN10" s="13" t="s">
        <v>31</v>
      </c>
      <c r="DO10" s="13" t="s">
        <v>29</v>
      </c>
      <c r="DP10" s="13" t="s">
        <v>27</v>
      </c>
      <c r="DQ10" s="13" t="s">
        <v>23</v>
      </c>
      <c r="DR10" s="13" t="s">
        <v>21</v>
      </c>
      <c r="DS10" s="13" t="s">
        <v>25</v>
      </c>
      <c r="DT10" s="13" t="s">
        <v>17</v>
      </c>
      <c r="DU10" s="13" t="s">
        <v>20</v>
      </c>
      <c r="DV10" s="13" t="s">
        <v>40</v>
      </c>
      <c r="DW10" s="13" t="s">
        <v>38</v>
      </c>
      <c r="DX10" s="13" t="s">
        <v>36</v>
      </c>
      <c r="DY10" s="13" t="s">
        <v>34</v>
      </c>
      <c r="DZ10" s="13" t="s">
        <v>32</v>
      </c>
      <c r="EA10" s="13" t="s">
        <v>30</v>
      </c>
      <c r="EB10" s="13" t="s">
        <v>28</v>
      </c>
      <c r="EC10" s="13" t="s">
        <v>24</v>
      </c>
      <c r="ED10" s="13" t="s">
        <v>22</v>
      </c>
      <c r="EE10" s="13" t="s">
        <v>26</v>
      </c>
      <c r="EF10" s="13" t="s">
        <v>18</v>
      </c>
      <c r="EG10" s="13" t="s">
        <v>43</v>
      </c>
      <c r="EH10" s="13" t="s">
        <v>44</v>
      </c>
      <c r="EI10" s="13" t="s">
        <v>45</v>
      </c>
      <c r="EJ10" s="13" t="s">
        <v>46</v>
      </c>
      <c r="EK10" s="13" t="s">
        <v>47</v>
      </c>
      <c r="EL10" s="13" t="s">
        <v>48</v>
      </c>
      <c r="EM10" s="13" t="s">
        <v>49</v>
      </c>
      <c r="EN10" s="13" t="s">
        <v>50</v>
      </c>
      <c r="EO10" s="13" t="s">
        <v>51</v>
      </c>
      <c r="EP10" s="13" t="s">
        <v>52</v>
      </c>
      <c r="EQ10" s="13" t="s">
        <v>53</v>
      </c>
      <c r="ER10" s="13" t="s">
        <v>54</v>
      </c>
      <c r="ES10" s="13" t="s">
        <v>55</v>
      </c>
      <c r="ET10" s="13" t="s">
        <v>56</v>
      </c>
      <c r="EU10" s="13" t="s">
        <v>172</v>
      </c>
      <c r="EV10" s="13" t="s">
        <v>173</v>
      </c>
      <c r="EW10" s="13" t="s">
        <v>174</v>
      </c>
      <c r="EX10" s="13" t="s">
        <v>175</v>
      </c>
      <c r="EY10" s="13" t="s">
        <v>176</v>
      </c>
      <c r="EZ10" s="13" t="s">
        <v>177</v>
      </c>
      <c r="FA10" s="13" t="s">
        <v>178</v>
      </c>
      <c r="FB10" s="13" t="s">
        <v>179</v>
      </c>
      <c r="FC10" s="13" t="s">
        <v>180</v>
      </c>
      <c r="FD10" s="13" t="s">
        <v>181</v>
      </c>
      <c r="FE10" s="13" t="s">
        <v>182</v>
      </c>
      <c r="FF10" s="13" t="s">
        <v>183</v>
      </c>
      <c r="FG10" s="13" t="s">
        <v>184</v>
      </c>
      <c r="FH10" s="13" t="s">
        <v>185</v>
      </c>
      <c r="FI10" s="13" t="s">
        <v>186</v>
      </c>
      <c r="FJ10" s="13" t="s">
        <v>187</v>
      </c>
      <c r="FK10" s="13" t="s">
        <v>188</v>
      </c>
      <c r="FL10" s="13" t="s">
        <v>189</v>
      </c>
      <c r="FM10" s="13" t="s">
        <v>190</v>
      </c>
      <c r="FN10" s="13" t="s">
        <v>191</v>
      </c>
      <c r="FO10" s="13" t="s">
        <v>192</v>
      </c>
      <c r="FP10" s="13" t="s">
        <v>285</v>
      </c>
      <c r="FQ10" s="13" t="s">
        <v>286</v>
      </c>
      <c r="FR10" s="13" t="s">
        <v>287</v>
      </c>
      <c r="FS10" s="13" t="s">
        <v>288</v>
      </c>
      <c r="FT10" s="13" t="s">
        <v>289</v>
      </c>
      <c r="FU10" s="13" t="s">
        <v>290</v>
      </c>
      <c r="FV10" s="13" t="s">
        <v>291</v>
      </c>
      <c r="FW10" s="13" t="s">
        <v>292</v>
      </c>
      <c r="FX10" s="13" t="s">
        <v>293</v>
      </c>
      <c r="FY10" s="13" t="s">
        <v>294</v>
      </c>
      <c r="FZ10" s="13" t="s">
        <v>295</v>
      </c>
      <c r="GA10" s="13" t="s">
        <v>296</v>
      </c>
      <c r="GB10" s="13" t="s">
        <v>297</v>
      </c>
      <c r="GC10" s="13" t="s">
        <v>298</v>
      </c>
      <c r="GD10" s="13" t="s">
        <v>299</v>
      </c>
      <c r="GE10" s="13" t="s">
        <v>300</v>
      </c>
      <c r="GF10" s="13" t="s">
        <v>301</v>
      </c>
      <c r="GG10" s="13" t="s">
        <v>302</v>
      </c>
      <c r="GH10" s="13" t="s">
        <v>303</v>
      </c>
      <c r="GI10" s="13" t="s">
        <v>304</v>
      </c>
      <c r="GJ10" s="13" t="s">
        <v>305</v>
      </c>
      <c r="GK10" s="13" t="s">
        <v>306</v>
      </c>
      <c r="GL10" s="13" t="s">
        <v>307</v>
      </c>
      <c r="GM10" s="13" t="s">
        <v>308</v>
      </c>
      <c r="GN10" s="13" t="s">
        <v>309</v>
      </c>
      <c r="GO10" s="13" t="s">
        <v>310</v>
      </c>
      <c r="GP10" s="13" t="s">
        <v>311</v>
      </c>
      <c r="GQ10" s="13" t="s">
        <v>312</v>
      </c>
      <c r="GR10" s="13" t="s">
        <v>313</v>
      </c>
      <c r="GS10" s="13" t="s">
        <v>314</v>
      </c>
      <c r="GT10" s="13" t="s">
        <v>315</v>
      </c>
      <c r="GU10" s="13" t="s">
        <v>316</v>
      </c>
      <c r="GV10" s="13" t="s">
        <v>317</v>
      </c>
      <c r="GW10" s="13" t="s">
        <v>318</v>
      </c>
      <c r="GX10" s="13" t="s">
        <v>319</v>
      </c>
      <c r="GY10" s="13" t="s">
        <v>320</v>
      </c>
      <c r="GZ10" s="13" t="s">
        <v>321</v>
      </c>
      <c r="HA10" s="13" t="s">
        <v>322</v>
      </c>
      <c r="HB10" s="13" t="s">
        <v>323</v>
      </c>
      <c r="HC10" s="13" t="s">
        <v>324</v>
      </c>
      <c r="HD10" s="13" t="s">
        <v>325</v>
      </c>
      <c r="HE10" s="13" t="s">
        <v>326</v>
      </c>
      <c r="HF10" s="13" t="s">
        <v>327</v>
      </c>
      <c r="HG10" s="13" t="s">
        <v>328</v>
      </c>
      <c r="HH10" s="13" t="s">
        <v>329</v>
      </c>
      <c r="HI10" s="13" t="s">
        <v>330</v>
      </c>
      <c r="HJ10" s="13" t="s">
        <v>331</v>
      </c>
      <c r="HK10" s="13" t="s">
        <v>332</v>
      </c>
      <c r="HL10" s="13" t="s">
        <v>333</v>
      </c>
      <c r="HM10" s="13" t="s">
        <v>334</v>
      </c>
      <c r="HN10" s="13" t="s">
        <v>337</v>
      </c>
      <c r="HO10" s="13" t="s">
        <v>338</v>
      </c>
      <c r="HP10" s="13" t="s">
        <v>339</v>
      </c>
      <c r="HQ10" s="13" t="s">
        <v>340</v>
      </c>
      <c r="HR10" s="13" t="s">
        <v>341</v>
      </c>
      <c r="HS10" s="13" t="s">
        <v>342</v>
      </c>
      <c r="HT10" s="13" t="s">
        <v>343</v>
      </c>
      <c r="HU10" s="13" t="s">
        <v>344</v>
      </c>
      <c r="HV10" s="13" t="s">
        <v>345</v>
      </c>
      <c r="HW10" s="13" t="s">
        <v>350</v>
      </c>
      <c r="HX10" s="13" t="s">
        <v>353</v>
      </c>
      <c r="HY10" s="13" t="s">
        <v>354</v>
      </c>
      <c r="HZ10" s="13" t="s">
        <v>355</v>
      </c>
      <c r="IA10" s="13" t="s">
        <v>356</v>
      </c>
      <c r="IB10" s="13" t="s">
        <v>361</v>
      </c>
      <c r="IC10" s="13" t="s">
        <v>362</v>
      </c>
      <c r="ID10" s="13" t="s">
        <v>363</v>
      </c>
      <c r="IE10" s="13" t="s">
        <v>364</v>
      </c>
      <c r="IF10" s="13" t="s">
        <v>365</v>
      </c>
      <c r="IG10" s="13" t="s">
        <v>366</v>
      </c>
      <c r="IH10" s="13" t="s">
        <v>367</v>
      </c>
      <c r="II10" s="13" t="s">
        <v>368</v>
      </c>
      <c r="IJ10" s="13" t="s">
        <v>369</v>
      </c>
      <c r="IK10" s="13" t="s">
        <v>370</v>
      </c>
      <c r="IL10" s="13" t="s">
        <v>371</v>
      </c>
      <c r="IM10" s="13" t="s">
        <v>372</v>
      </c>
      <c r="IN10" s="13" t="s">
        <v>373</v>
      </c>
      <c r="IO10" s="13" t="s">
        <v>374</v>
      </c>
      <c r="IP10" s="13" t="s">
        <v>375</v>
      </c>
      <c r="IQ10" s="13" t="s">
        <v>376</v>
      </c>
      <c r="IR10" s="13" t="s">
        <v>377</v>
      </c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</row>
    <row r="11" spans="1:448 16007:16008" s="22" customFormat="1" ht="16.5" customHeight="1" x14ac:dyDescent="0.3">
      <c r="A11" s="19" t="s">
        <v>63</v>
      </c>
      <c r="B11" s="20" t="s">
        <v>193</v>
      </c>
      <c r="C11" s="19" t="s">
        <v>63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</row>
    <row r="12" spans="1:448 16007:16008" s="14" customFormat="1" x14ac:dyDescent="0.3">
      <c r="A12" s="23" t="s">
        <v>63</v>
      </c>
      <c r="B12" s="24" t="s">
        <v>194</v>
      </c>
      <c r="C12" s="23" t="s">
        <v>63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</row>
    <row r="13" spans="1:448 16007:16008" s="14" customFormat="1" x14ac:dyDescent="0.3">
      <c r="A13" s="23" t="s">
        <v>195</v>
      </c>
      <c r="B13" s="26" t="s">
        <v>196</v>
      </c>
      <c r="C13" s="23" t="s">
        <v>195</v>
      </c>
      <c r="D13" s="25">
        <v>6.5</v>
      </c>
      <c r="E13" s="25">
        <v>6.5</v>
      </c>
      <c r="F13" s="25">
        <v>6.5</v>
      </c>
      <c r="G13" s="25">
        <v>6.5</v>
      </c>
      <c r="H13" s="25">
        <v>6.5</v>
      </c>
      <c r="I13" s="25">
        <v>6.25</v>
      </c>
      <c r="J13" s="25">
        <v>6.25</v>
      </c>
      <c r="K13" s="25">
        <v>6.25</v>
      </c>
      <c r="L13" s="25">
        <v>6.25</v>
      </c>
      <c r="M13" s="25">
        <v>6.25</v>
      </c>
      <c r="N13" s="25">
        <v>6.25</v>
      </c>
      <c r="O13" s="25">
        <v>6.25</v>
      </c>
      <c r="P13" s="25">
        <v>6.25</v>
      </c>
      <c r="Q13" s="25">
        <v>6.25</v>
      </c>
      <c r="R13" s="25">
        <v>6</v>
      </c>
      <c r="S13" s="25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25">
        <v>6</v>
      </c>
      <c r="AB13" s="25">
        <v>6</v>
      </c>
      <c r="AC13" s="25">
        <v>6</v>
      </c>
      <c r="AD13" s="25">
        <v>6</v>
      </c>
      <c r="AE13" s="25">
        <v>6</v>
      </c>
      <c r="AF13" s="25">
        <v>6</v>
      </c>
      <c r="AG13" s="25">
        <v>6</v>
      </c>
      <c r="AH13" s="25">
        <v>6</v>
      </c>
      <c r="AI13" s="25">
        <v>6</v>
      </c>
      <c r="AJ13" s="25">
        <v>6</v>
      </c>
      <c r="AK13" s="25">
        <v>6</v>
      </c>
      <c r="AL13" s="25">
        <v>6</v>
      </c>
      <c r="AM13" s="25">
        <v>6</v>
      </c>
      <c r="AN13" s="25">
        <v>6</v>
      </c>
      <c r="AO13" s="25">
        <v>6</v>
      </c>
      <c r="AP13" s="25">
        <v>6</v>
      </c>
      <c r="AQ13" s="25">
        <v>6</v>
      </c>
      <c r="AR13" s="25">
        <v>6</v>
      </c>
      <c r="AS13" s="25">
        <v>6</v>
      </c>
      <c r="AT13" s="25">
        <v>6</v>
      </c>
      <c r="AU13" s="25">
        <v>6</v>
      </c>
      <c r="AV13" s="25">
        <v>6</v>
      </c>
      <c r="AW13" s="25">
        <v>6</v>
      </c>
      <c r="AX13" s="25">
        <v>6</v>
      </c>
      <c r="AY13" s="25">
        <v>6</v>
      </c>
      <c r="AZ13" s="25">
        <v>6</v>
      </c>
      <c r="BA13" s="25">
        <v>6</v>
      </c>
      <c r="BB13" s="25">
        <v>6</v>
      </c>
      <c r="BC13" s="25">
        <v>6</v>
      </c>
      <c r="BD13" s="25">
        <v>6</v>
      </c>
      <c r="BE13" s="25">
        <v>6</v>
      </c>
      <c r="BF13" s="25">
        <v>6</v>
      </c>
      <c r="BG13" s="25">
        <v>6</v>
      </c>
      <c r="BH13" s="25">
        <v>6</v>
      </c>
      <c r="BI13" s="25">
        <v>6</v>
      </c>
      <c r="BJ13" s="25">
        <v>6</v>
      </c>
      <c r="BK13" s="25">
        <v>6</v>
      </c>
      <c r="BL13" s="25">
        <v>6</v>
      </c>
      <c r="BM13" s="25">
        <v>6</v>
      </c>
      <c r="BN13" s="25">
        <v>6</v>
      </c>
      <c r="BO13" s="25">
        <v>6</v>
      </c>
      <c r="BP13" s="25">
        <v>6</v>
      </c>
      <c r="BQ13" s="25">
        <v>6</v>
      </c>
      <c r="BR13" s="25">
        <v>6</v>
      </c>
      <c r="BS13" s="25">
        <v>6</v>
      </c>
      <c r="BT13" s="25">
        <v>6</v>
      </c>
      <c r="BU13" s="25">
        <v>6</v>
      </c>
      <c r="BV13" s="25">
        <v>6</v>
      </c>
      <c r="BW13" s="25">
        <v>6</v>
      </c>
      <c r="BX13" s="25">
        <v>6</v>
      </c>
      <c r="BY13" s="25">
        <v>6</v>
      </c>
      <c r="BZ13" s="25">
        <v>6</v>
      </c>
      <c r="CA13" s="25">
        <v>6</v>
      </c>
      <c r="CB13" s="25">
        <v>6</v>
      </c>
      <c r="CC13" s="25">
        <v>6</v>
      </c>
      <c r="CD13" s="25">
        <v>6</v>
      </c>
      <c r="CE13" s="25">
        <v>6</v>
      </c>
      <c r="CF13" s="25">
        <v>6</v>
      </c>
      <c r="CG13" s="25">
        <v>6</v>
      </c>
      <c r="CH13" s="25">
        <v>6</v>
      </c>
      <c r="CI13" s="25">
        <v>6</v>
      </c>
      <c r="CJ13" s="25">
        <v>6</v>
      </c>
      <c r="CK13" s="25">
        <v>6</v>
      </c>
      <c r="CL13" s="25">
        <v>6</v>
      </c>
      <c r="CM13" s="25">
        <v>6</v>
      </c>
      <c r="CN13" s="25">
        <v>6</v>
      </c>
      <c r="CO13" s="25">
        <v>6</v>
      </c>
      <c r="CP13" s="25">
        <v>6</v>
      </c>
      <c r="CQ13" s="25">
        <v>6</v>
      </c>
      <c r="CR13" s="25">
        <v>6</v>
      </c>
      <c r="CS13" s="25">
        <v>6</v>
      </c>
      <c r="CT13" s="25">
        <v>6</v>
      </c>
      <c r="CU13" s="25">
        <v>6</v>
      </c>
      <c r="CV13" s="25">
        <v>6</v>
      </c>
      <c r="CW13" s="25">
        <v>6</v>
      </c>
      <c r="CX13" s="25">
        <v>5.5</v>
      </c>
      <c r="CY13" s="25">
        <v>5.5</v>
      </c>
      <c r="CZ13" s="25">
        <v>5.5</v>
      </c>
      <c r="DA13" s="25">
        <v>5.5</v>
      </c>
      <c r="DB13" s="25">
        <v>5.5</v>
      </c>
      <c r="DC13" s="25">
        <v>5.5</v>
      </c>
      <c r="DD13" s="25">
        <v>5.5</v>
      </c>
      <c r="DE13" s="25">
        <v>5.5</v>
      </c>
      <c r="DF13" s="25">
        <v>5.5</v>
      </c>
      <c r="DG13" s="25">
        <v>5.5</v>
      </c>
      <c r="DH13" s="25">
        <v>5.5</v>
      </c>
      <c r="DI13" s="25">
        <v>5.5</v>
      </c>
      <c r="DJ13" s="25">
        <v>5.5</v>
      </c>
      <c r="DK13" s="25">
        <v>5.5</v>
      </c>
      <c r="DL13" s="25">
        <v>5.5</v>
      </c>
      <c r="DM13" s="25">
        <v>5.5</v>
      </c>
      <c r="DN13" s="25">
        <v>5.5</v>
      </c>
      <c r="DO13" s="25">
        <v>5.5</v>
      </c>
      <c r="DP13" s="25">
        <v>5.5</v>
      </c>
      <c r="DQ13" s="25">
        <v>5.5</v>
      </c>
      <c r="DR13" s="25">
        <v>5.25</v>
      </c>
      <c r="DS13" s="25">
        <v>5.25</v>
      </c>
      <c r="DT13" s="25">
        <v>5.25</v>
      </c>
      <c r="DU13" s="25">
        <v>5.25</v>
      </c>
      <c r="DV13" s="25">
        <v>5.25</v>
      </c>
      <c r="DW13" s="25">
        <v>1.85</v>
      </c>
      <c r="DX13" s="25">
        <v>1.85</v>
      </c>
      <c r="DY13" s="25">
        <v>1.85</v>
      </c>
      <c r="DZ13" s="25">
        <v>1.85</v>
      </c>
      <c r="EA13" s="25">
        <v>1.85</v>
      </c>
      <c r="EB13" s="25">
        <v>1.85</v>
      </c>
      <c r="EC13" s="25">
        <v>1.85</v>
      </c>
      <c r="ED13" s="25">
        <v>1.85</v>
      </c>
      <c r="EE13" s="25">
        <v>1.85</v>
      </c>
      <c r="EF13" s="25">
        <v>1.85</v>
      </c>
      <c r="EG13" s="25">
        <v>1.85</v>
      </c>
      <c r="EH13" s="25">
        <v>1.85</v>
      </c>
      <c r="EI13" s="25">
        <v>1.85</v>
      </c>
      <c r="EJ13" s="25">
        <v>2.85</v>
      </c>
      <c r="EK13" s="25">
        <v>2.85</v>
      </c>
      <c r="EL13" s="25">
        <v>2.85</v>
      </c>
      <c r="EM13" s="25">
        <v>2.85</v>
      </c>
      <c r="EN13" s="25">
        <v>2.85</v>
      </c>
      <c r="EO13" s="25">
        <v>2.85</v>
      </c>
      <c r="EP13" s="25">
        <v>2.85</v>
      </c>
      <c r="EQ13" s="25">
        <v>2.85</v>
      </c>
      <c r="ER13" s="25">
        <v>2.85</v>
      </c>
      <c r="ES13" s="25">
        <v>2.85</v>
      </c>
      <c r="ET13" s="25">
        <v>2.85</v>
      </c>
      <c r="EU13" s="25">
        <v>2.85</v>
      </c>
      <c r="EV13" s="25">
        <v>2.85</v>
      </c>
      <c r="EW13" s="25">
        <v>2.85</v>
      </c>
      <c r="EX13" s="25">
        <v>2.85</v>
      </c>
      <c r="EY13" s="25">
        <v>2.85</v>
      </c>
      <c r="EZ13" s="25">
        <v>2.85</v>
      </c>
      <c r="FA13" s="25">
        <v>2.85</v>
      </c>
      <c r="FB13" s="25">
        <v>2.85</v>
      </c>
      <c r="FC13" s="25">
        <v>2.85</v>
      </c>
      <c r="FD13" s="25">
        <v>2.85</v>
      </c>
      <c r="FE13" s="25">
        <v>2.85</v>
      </c>
      <c r="FF13" s="25">
        <v>2.85</v>
      </c>
      <c r="FG13" s="25">
        <v>2.85</v>
      </c>
      <c r="FH13" s="25">
        <v>2.9</v>
      </c>
      <c r="FI13" s="25">
        <v>2.9</v>
      </c>
      <c r="FJ13" s="25">
        <v>2.9</v>
      </c>
      <c r="FK13" s="25">
        <v>2.9</v>
      </c>
      <c r="FL13" s="25">
        <v>2.9</v>
      </c>
      <c r="FM13" s="25">
        <v>2.9</v>
      </c>
      <c r="FN13" s="25">
        <v>2.9</v>
      </c>
      <c r="FO13" s="25">
        <v>2.9</v>
      </c>
      <c r="FP13" s="25">
        <v>2.9</v>
      </c>
      <c r="FQ13" s="25">
        <v>2.9</v>
      </c>
      <c r="FR13" s="25">
        <v>2.9</v>
      </c>
      <c r="FS13" s="25">
        <v>2.9</v>
      </c>
      <c r="FT13" s="25">
        <v>2.9</v>
      </c>
      <c r="FU13" s="25">
        <v>2.9</v>
      </c>
      <c r="FV13" s="25">
        <v>2.9</v>
      </c>
      <c r="FW13" s="25">
        <v>2.9</v>
      </c>
      <c r="FX13" s="25">
        <v>2.9</v>
      </c>
      <c r="FY13" s="25">
        <v>2.9</v>
      </c>
      <c r="FZ13" s="25">
        <v>2.9</v>
      </c>
      <c r="GA13" s="25">
        <v>2.9</v>
      </c>
      <c r="GB13" s="25">
        <v>2.9</v>
      </c>
      <c r="GC13" s="25">
        <v>2.9</v>
      </c>
      <c r="GD13" s="57">
        <v>2.25</v>
      </c>
      <c r="GE13" s="57">
        <v>2.25</v>
      </c>
      <c r="GF13" s="57">
        <v>2.25</v>
      </c>
      <c r="GG13" s="57">
        <v>2.25</v>
      </c>
      <c r="GH13" s="57">
        <v>2.25</v>
      </c>
      <c r="GI13" s="57">
        <v>2.25</v>
      </c>
      <c r="GJ13" s="59">
        <v>2.25</v>
      </c>
      <c r="GK13" s="57">
        <v>2.25</v>
      </c>
      <c r="GL13" s="57">
        <v>2.25</v>
      </c>
      <c r="GM13" s="57">
        <v>2.25</v>
      </c>
      <c r="GN13" s="57">
        <v>2.25</v>
      </c>
      <c r="GO13" s="57">
        <v>2.25</v>
      </c>
      <c r="GP13" s="57">
        <v>2.25</v>
      </c>
      <c r="GQ13" s="57">
        <v>2.25</v>
      </c>
      <c r="GR13" s="57">
        <v>2.25</v>
      </c>
      <c r="GS13" s="57">
        <v>2.25</v>
      </c>
      <c r="GT13" s="57">
        <v>2.25</v>
      </c>
      <c r="GU13" s="57">
        <v>2.25</v>
      </c>
      <c r="GV13" s="57">
        <v>2.25</v>
      </c>
      <c r="GW13" s="57">
        <v>2.25</v>
      </c>
      <c r="GX13" s="57">
        <v>2.25</v>
      </c>
      <c r="GY13" s="57">
        <v>2.25</v>
      </c>
      <c r="GZ13" s="57">
        <v>2.25</v>
      </c>
      <c r="HA13" s="57">
        <v>2.25</v>
      </c>
      <c r="HB13" s="57">
        <v>2.25</v>
      </c>
      <c r="HC13" s="57">
        <v>2.25</v>
      </c>
      <c r="HD13" s="57">
        <v>2.25</v>
      </c>
      <c r="HE13" s="57">
        <v>2.25</v>
      </c>
      <c r="HF13" s="57">
        <v>2.25</v>
      </c>
      <c r="HG13" s="57">
        <v>2.25</v>
      </c>
      <c r="HH13" s="57">
        <v>2.25</v>
      </c>
      <c r="HI13" s="57">
        <v>2.25</v>
      </c>
      <c r="HJ13" s="57">
        <v>2.25</v>
      </c>
      <c r="HK13" s="57">
        <v>2.25</v>
      </c>
      <c r="HL13" s="57">
        <v>2.25</v>
      </c>
      <c r="HM13" s="57">
        <v>2.25</v>
      </c>
      <c r="HN13" s="57">
        <v>2.25</v>
      </c>
      <c r="HO13" s="57">
        <v>2.25</v>
      </c>
      <c r="HP13" s="57">
        <v>2.25</v>
      </c>
      <c r="HQ13" s="57">
        <v>2.25</v>
      </c>
      <c r="HR13" s="57">
        <v>2.25</v>
      </c>
      <c r="HS13" s="57">
        <v>2.25</v>
      </c>
      <c r="HT13" s="57">
        <v>2.25</v>
      </c>
      <c r="HU13" s="57">
        <v>2.25</v>
      </c>
      <c r="HV13" s="57">
        <v>2.25</v>
      </c>
      <c r="HW13" s="57">
        <v>2.25</v>
      </c>
      <c r="HX13" s="57">
        <v>2.25</v>
      </c>
      <c r="HY13" s="57">
        <v>2.25</v>
      </c>
      <c r="HZ13" s="57">
        <v>2.25</v>
      </c>
      <c r="IA13" s="57">
        <v>2.25</v>
      </c>
      <c r="IB13" s="57">
        <v>2.25</v>
      </c>
      <c r="IC13" s="57">
        <v>2.25</v>
      </c>
      <c r="ID13" s="57">
        <v>2.25</v>
      </c>
      <c r="IE13" s="57">
        <v>2.25</v>
      </c>
      <c r="IF13" s="25">
        <v>2.75</v>
      </c>
      <c r="IG13" s="25">
        <v>2.75</v>
      </c>
      <c r="IH13" s="25">
        <v>2.75</v>
      </c>
      <c r="II13" s="25">
        <v>2.75</v>
      </c>
      <c r="IJ13" s="25">
        <v>2.75</v>
      </c>
      <c r="IK13" s="25">
        <v>2.75</v>
      </c>
      <c r="IL13" s="25">
        <v>2.75</v>
      </c>
      <c r="IM13" s="25">
        <v>2.75</v>
      </c>
      <c r="IN13" s="25">
        <v>2.75</v>
      </c>
      <c r="IO13" s="25">
        <v>2.75</v>
      </c>
      <c r="IP13" s="25">
        <v>2.75</v>
      </c>
      <c r="IQ13" s="25">
        <v>2.75</v>
      </c>
      <c r="IR13" s="25">
        <v>2.75</v>
      </c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</row>
    <row r="14" spans="1:448 16007:16008" s="14" customFormat="1" x14ac:dyDescent="0.3">
      <c r="A14" s="23" t="s">
        <v>63</v>
      </c>
      <c r="B14" s="24" t="s">
        <v>197</v>
      </c>
      <c r="C14" s="23" t="s">
        <v>63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48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</row>
    <row r="15" spans="1:448 16007:16008" s="14" customFormat="1" x14ac:dyDescent="0.3">
      <c r="A15" s="23" t="s">
        <v>63</v>
      </c>
      <c r="B15" s="24" t="s">
        <v>198</v>
      </c>
      <c r="C15" s="23" t="s">
        <v>63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48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</row>
    <row r="16" spans="1:448 16007:16008" s="14" customFormat="1" x14ac:dyDescent="0.3">
      <c r="A16" s="23" t="s">
        <v>199</v>
      </c>
      <c r="B16" s="26" t="s">
        <v>200</v>
      </c>
      <c r="C16" s="23" t="s">
        <v>199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48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</row>
    <row r="17" spans="1:448" s="14" customFormat="1" x14ac:dyDescent="0.3">
      <c r="A17" s="23" t="s">
        <v>201</v>
      </c>
      <c r="B17" s="26" t="s">
        <v>202</v>
      </c>
      <c r="C17" s="23" t="s">
        <v>201</v>
      </c>
      <c r="D17" s="25">
        <v>5.5</v>
      </c>
      <c r="E17" s="25">
        <v>5.5</v>
      </c>
      <c r="F17" s="25">
        <v>5.5</v>
      </c>
      <c r="G17" s="25">
        <v>5.5</v>
      </c>
      <c r="H17" s="25">
        <v>5.5</v>
      </c>
      <c r="I17" s="25">
        <v>5.5</v>
      </c>
      <c r="J17" s="25">
        <v>5.5</v>
      </c>
      <c r="K17" s="25">
        <v>5.5</v>
      </c>
      <c r="L17" s="25">
        <v>5.5</v>
      </c>
      <c r="M17" s="25">
        <v>5.5</v>
      </c>
      <c r="N17" s="25">
        <v>5.5</v>
      </c>
      <c r="O17" s="25">
        <v>5.5</v>
      </c>
      <c r="P17" s="25">
        <v>5.5</v>
      </c>
      <c r="Q17" s="25">
        <v>5.5</v>
      </c>
      <c r="R17" s="25">
        <v>5.5</v>
      </c>
      <c r="S17" s="25">
        <v>5.5</v>
      </c>
      <c r="T17" s="25">
        <v>5.5</v>
      </c>
      <c r="U17" s="25">
        <v>5.5</v>
      </c>
      <c r="V17" s="25">
        <v>5.5</v>
      </c>
      <c r="W17" s="25">
        <v>5.5</v>
      </c>
      <c r="X17" s="25">
        <v>5.5</v>
      </c>
      <c r="Y17" s="25">
        <v>5.5</v>
      </c>
      <c r="Z17" s="25">
        <v>5.5</v>
      </c>
      <c r="AA17" s="25">
        <v>5.5</v>
      </c>
      <c r="AB17" s="25">
        <v>5.5</v>
      </c>
      <c r="AC17" s="25">
        <v>5.5</v>
      </c>
      <c r="AD17" s="25">
        <v>5.5</v>
      </c>
      <c r="AE17" s="25">
        <v>5.5</v>
      </c>
      <c r="AF17" s="25">
        <v>5.5</v>
      </c>
      <c r="AG17" s="25">
        <v>5.5</v>
      </c>
      <c r="AH17" s="25">
        <v>5.5</v>
      </c>
      <c r="AI17" s="25">
        <v>5.5</v>
      </c>
      <c r="AJ17" s="25">
        <v>5.5</v>
      </c>
      <c r="AK17" s="25">
        <v>5.5</v>
      </c>
      <c r="AL17" s="25">
        <v>5.5</v>
      </c>
      <c r="AM17" s="25">
        <v>5.5</v>
      </c>
      <c r="AN17" s="25">
        <v>5.5</v>
      </c>
      <c r="AO17" s="25">
        <v>5.5</v>
      </c>
      <c r="AP17" s="25">
        <v>5.5</v>
      </c>
      <c r="AQ17" s="25">
        <v>5.5</v>
      </c>
      <c r="AR17" s="25">
        <v>5.5</v>
      </c>
      <c r="AS17" s="25">
        <v>6</v>
      </c>
      <c r="AT17" s="25">
        <v>6</v>
      </c>
      <c r="AU17" s="25">
        <v>6</v>
      </c>
      <c r="AV17" s="25">
        <v>6</v>
      </c>
      <c r="AW17" s="25">
        <v>5.95</v>
      </c>
      <c r="AX17" s="25">
        <v>5.95</v>
      </c>
      <c r="AY17" s="25">
        <v>5.95</v>
      </c>
      <c r="AZ17" s="25">
        <v>5.95</v>
      </c>
      <c r="BA17" s="25">
        <v>5.95</v>
      </c>
      <c r="BB17" s="25">
        <v>5.95</v>
      </c>
      <c r="BC17" s="25">
        <v>5.5</v>
      </c>
      <c r="BD17" s="25">
        <v>5.5</v>
      </c>
      <c r="BE17" s="25">
        <v>5.5</v>
      </c>
      <c r="BF17" s="25">
        <v>5.5</v>
      </c>
      <c r="BG17" s="25">
        <v>5.5</v>
      </c>
      <c r="BH17" s="25">
        <v>5.5</v>
      </c>
      <c r="BI17" s="25">
        <v>5.5</v>
      </c>
      <c r="BJ17" s="25">
        <v>5.5</v>
      </c>
      <c r="BK17" s="25">
        <v>5.5</v>
      </c>
      <c r="BL17" s="25">
        <v>5.5</v>
      </c>
      <c r="BM17" s="25">
        <v>5.5</v>
      </c>
      <c r="BN17" s="25">
        <v>5.5</v>
      </c>
      <c r="BO17" s="25">
        <v>5.5</v>
      </c>
      <c r="BP17" s="25">
        <v>5.5</v>
      </c>
      <c r="BQ17" s="25">
        <v>5.5</v>
      </c>
      <c r="BR17" s="25">
        <v>5.5</v>
      </c>
      <c r="BS17" s="25">
        <v>5.5</v>
      </c>
      <c r="BT17" s="25">
        <v>5.5</v>
      </c>
      <c r="BU17" s="25">
        <v>5.5</v>
      </c>
      <c r="BV17" s="25">
        <v>5.5</v>
      </c>
      <c r="BW17" s="25">
        <v>5.5</v>
      </c>
      <c r="BX17" s="25">
        <v>5.5</v>
      </c>
      <c r="BY17" s="25">
        <v>5.5</v>
      </c>
      <c r="BZ17" s="25">
        <v>5.5</v>
      </c>
      <c r="CA17" s="25">
        <v>5.5</v>
      </c>
      <c r="CB17" s="25">
        <v>5.5</v>
      </c>
      <c r="CC17" s="25">
        <v>5.5</v>
      </c>
      <c r="CD17" s="25">
        <v>5.5</v>
      </c>
      <c r="CE17" s="25">
        <v>5.5</v>
      </c>
      <c r="CF17" s="25">
        <v>5.5</v>
      </c>
      <c r="CG17" s="25">
        <v>5.5</v>
      </c>
      <c r="CH17" s="25">
        <v>5.5</v>
      </c>
      <c r="CI17" s="25">
        <v>5.5</v>
      </c>
      <c r="CJ17" s="25">
        <v>5.5</v>
      </c>
      <c r="CK17" s="25">
        <v>5.5</v>
      </c>
      <c r="CL17" s="25">
        <v>5.5</v>
      </c>
      <c r="CM17" s="25">
        <v>5.5</v>
      </c>
      <c r="CN17" s="25">
        <v>5.5</v>
      </c>
      <c r="CO17" s="25">
        <v>5.5</v>
      </c>
      <c r="CP17" s="25">
        <v>5.5</v>
      </c>
      <c r="CQ17" s="25">
        <v>5.5</v>
      </c>
      <c r="CR17" s="25">
        <v>5.5</v>
      </c>
      <c r="CS17" s="25">
        <v>5.5</v>
      </c>
      <c r="CT17" s="25">
        <v>5.5</v>
      </c>
      <c r="CU17" s="25">
        <v>5.5</v>
      </c>
      <c r="CV17" s="25">
        <v>5.5</v>
      </c>
      <c r="CW17" s="25">
        <v>5.5</v>
      </c>
      <c r="CX17" s="25">
        <v>5</v>
      </c>
      <c r="CY17" s="25">
        <v>5</v>
      </c>
      <c r="CZ17" s="25">
        <v>5</v>
      </c>
      <c r="DA17" s="25">
        <v>5</v>
      </c>
      <c r="DB17" s="25">
        <v>5</v>
      </c>
      <c r="DC17" s="25">
        <v>5</v>
      </c>
      <c r="DD17" s="25">
        <v>5</v>
      </c>
      <c r="DE17" s="25">
        <v>5</v>
      </c>
      <c r="DF17" s="25">
        <v>5</v>
      </c>
      <c r="DG17" s="25">
        <v>5</v>
      </c>
      <c r="DH17" s="25">
        <v>5</v>
      </c>
      <c r="DI17" s="25">
        <v>5</v>
      </c>
      <c r="DJ17" s="25">
        <v>5</v>
      </c>
      <c r="DK17" s="25">
        <v>5</v>
      </c>
      <c r="DL17" s="25">
        <v>5</v>
      </c>
      <c r="DM17" s="25">
        <v>5</v>
      </c>
      <c r="DN17" s="25">
        <v>5</v>
      </c>
      <c r="DO17" s="25">
        <v>5</v>
      </c>
      <c r="DP17" s="25">
        <v>5</v>
      </c>
      <c r="DQ17" s="25">
        <v>5</v>
      </c>
      <c r="DR17" s="25">
        <v>4.75</v>
      </c>
      <c r="DS17" s="25">
        <v>4.75</v>
      </c>
      <c r="DT17" s="25">
        <v>4.75</v>
      </c>
      <c r="DU17" s="25">
        <v>4.75</v>
      </c>
      <c r="DV17" s="25">
        <v>4.75</v>
      </c>
      <c r="DW17" s="25">
        <v>1.35</v>
      </c>
      <c r="DX17" s="25">
        <v>1.35</v>
      </c>
      <c r="DY17" s="25">
        <v>1.35</v>
      </c>
      <c r="DZ17" s="25">
        <v>1.35</v>
      </c>
      <c r="EA17" s="25">
        <v>1.35</v>
      </c>
      <c r="EB17" s="25">
        <v>1.35</v>
      </c>
      <c r="EC17" s="25">
        <v>1.35</v>
      </c>
      <c r="ED17" s="25">
        <v>1.35</v>
      </c>
      <c r="EE17" s="25">
        <v>1.35</v>
      </c>
      <c r="EF17" s="25">
        <v>1.35</v>
      </c>
      <c r="EG17" s="25">
        <v>1.35</v>
      </c>
      <c r="EH17" s="25">
        <v>1.35</v>
      </c>
      <c r="EI17" s="25">
        <v>1.35</v>
      </c>
      <c r="EJ17" s="25">
        <v>2.35</v>
      </c>
      <c r="EK17" s="25">
        <v>2.35</v>
      </c>
      <c r="EL17" s="25">
        <v>2.35</v>
      </c>
      <c r="EM17" s="25">
        <v>2.35</v>
      </c>
      <c r="EN17" s="25">
        <v>2.35</v>
      </c>
      <c r="EO17" s="25">
        <v>2.35</v>
      </c>
      <c r="EP17" s="25">
        <v>2.35</v>
      </c>
      <c r="EQ17" s="25">
        <v>2.35</v>
      </c>
      <c r="ER17" s="25">
        <v>2.35</v>
      </c>
      <c r="ES17" s="25">
        <v>2.35</v>
      </c>
      <c r="ET17" s="25">
        <v>2.35</v>
      </c>
      <c r="EU17" s="25">
        <v>2.35</v>
      </c>
      <c r="EV17" s="25">
        <v>2.35</v>
      </c>
      <c r="EW17" s="25">
        <v>2.35</v>
      </c>
      <c r="EX17" s="25">
        <v>2.35</v>
      </c>
      <c r="EY17" s="25">
        <v>2.35</v>
      </c>
      <c r="EZ17" s="25">
        <v>2.35</v>
      </c>
      <c r="FA17" s="25">
        <v>2.35</v>
      </c>
      <c r="FB17" s="25">
        <v>2.35</v>
      </c>
      <c r="FC17" s="25">
        <v>2.35</v>
      </c>
      <c r="FD17" s="25">
        <v>2.35</v>
      </c>
      <c r="FE17" s="25">
        <v>2.35</v>
      </c>
      <c r="FF17" s="25">
        <v>2.35</v>
      </c>
      <c r="FG17" s="25">
        <v>2.35</v>
      </c>
      <c r="FH17" s="25">
        <v>2.4</v>
      </c>
      <c r="FI17" s="25">
        <v>2.4</v>
      </c>
      <c r="FJ17" s="25">
        <v>2.4</v>
      </c>
      <c r="FK17" s="25">
        <v>2.4</v>
      </c>
      <c r="FL17" s="25">
        <v>2.4</v>
      </c>
      <c r="FM17" s="25">
        <v>2.4</v>
      </c>
      <c r="FN17" s="25">
        <v>2.4</v>
      </c>
      <c r="FO17" s="25">
        <v>2.4</v>
      </c>
      <c r="FP17" s="25">
        <v>2.4</v>
      </c>
      <c r="FQ17" s="25">
        <v>2.4</v>
      </c>
      <c r="FR17" s="25">
        <v>2.4</v>
      </c>
      <c r="FS17" s="25">
        <v>2.4</v>
      </c>
      <c r="FT17" s="25">
        <v>2.4</v>
      </c>
      <c r="FU17" s="25">
        <v>2.4</v>
      </c>
      <c r="FV17" s="25">
        <v>2.4</v>
      </c>
      <c r="FW17" s="25">
        <v>2.4</v>
      </c>
      <c r="FX17" s="25">
        <v>2.4</v>
      </c>
      <c r="FY17" s="25">
        <v>2.4</v>
      </c>
      <c r="FZ17" s="25">
        <v>2.4</v>
      </c>
      <c r="GA17" s="25">
        <v>2.4</v>
      </c>
      <c r="GB17" s="25">
        <v>2.4</v>
      </c>
      <c r="GC17" s="25">
        <v>2.4</v>
      </c>
      <c r="GD17" s="57">
        <v>1.75</v>
      </c>
      <c r="GE17" s="57">
        <v>1.75</v>
      </c>
      <c r="GF17" s="57">
        <v>1.75</v>
      </c>
      <c r="GG17" s="57">
        <v>1.75</v>
      </c>
      <c r="GH17" s="57">
        <v>1.75</v>
      </c>
      <c r="GI17" s="57">
        <v>1.75</v>
      </c>
      <c r="GJ17" s="59">
        <v>1.75</v>
      </c>
      <c r="GK17" s="57">
        <v>1.75</v>
      </c>
      <c r="GL17" s="57">
        <v>1.75</v>
      </c>
      <c r="GM17" s="57">
        <v>1.75</v>
      </c>
      <c r="GN17" s="57">
        <v>1.75</v>
      </c>
      <c r="GO17" s="57">
        <v>1.75</v>
      </c>
      <c r="GP17" s="57">
        <v>1.75</v>
      </c>
      <c r="GQ17" s="57">
        <v>1.75</v>
      </c>
      <c r="GR17" s="57">
        <v>1.75</v>
      </c>
      <c r="GS17" s="57">
        <v>1.75</v>
      </c>
      <c r="GT17" s="57">
        <v>1.75</v>
      </c>
      <c r="GU17" s="57">
        <v>1.75</v>
      </c>
      <c r="GV17" s="57">
        <v>1.75</v>
      </c>
      <c r="GW17" s="57">
        <v>1.75</v>
      </c>
      <c r="GX17" s="57">
        <v>1.75</v>
      </c>
      <c r="GY17" s="57">
        <v>1.75</v>
      </c>
      <c r="GZ17" s="57">
        <v>1.75</v>
      </c>
      <c r="HA17" s="57">
        <v>1.75</v>
      </c>
      <c r="HB17" s="57">
        <v>1.75</v>
      </c>
      <c r="HC17" s="57">
        <v>1.75</v>
      </c>
      <c r="HD17" s="57">
        <v>1.75</v>
      </c>
      <c r="HE17" s="57">
        <v>1.75</v>
      </c>
      <c r="HF17" s="57">
        <v>1.75</v>
      </c>
      <c r="HG17" s="57">
        <v>1.75</v>
      </c>
      <c r="HH17" s="57">
        <v>1.75</v>
      </c>
      <c r="HI17" s="57">
        <v>1.75</v>
      </c>
      <c r="HJ17" s="57">
        <v>1.75</v>
      </c>
      <c r="HK17" s="57">
        <v>1.75</v>
      </c>
      <c r="HL17" s="57">
        <v>1.75</v>
      </c>
      <c r="HM17" s="57">
        <v>1.75</v>
      </c>
      <c r="HN17" s="57">
        <v>1.75</v>
      </c>
      <c r="HO17" s="57">
        <v>1.75</v>
      </c>
      <c r="HP17" s="57">
        <v>1.75</v>
      </c>
      <c r="HQ17" s="57">
        <v>1.75</v>
      </c>
      <c r="HR17" s="57">
        <v>1.75</v>
      </c>
      <c r="HS17" s="57">
        <v>1.75</v>
      </c>
      <c r="HT17" s="57">
        <v>1.75</v>
      </c>
      <c r="HU17" s="57">
        <v>1.75</v>
      </c>
      <c r="HV17" s="57">
        <v>1.75</v>
      </c>
      <c r="HW17" s="57">
        <v>1.75</v>
      </c>
      <c r="HX17" s="57">
        <v>1.75</v>
      </c>
      <c r="HY17" s="57">
        <v>1.75</v>
      </c>
      <c r="HZ17" s="57">
        <v>1.75</v>
      </c>
      <c r="IA17" s="57">
        <v>1.75</v>
      </c>
      <c r="IB17" s="57">
        <v>1.75</v>
      </c>
      <c r="IC17" s="57">
        <v>1.75</v>
      </c>
      <c r="ID17" s="57">
        <v>1.75</v>
      </c>
      <c r="IE17" s="57">
        <v>1.75</v>
      </c>
      <c r="IF17" s="25">
        <v>2.25</v>
      </c>
      <c r="IG17" s="25">
        <v>2.25</v>
      </c>
      <c r="IH17" s="25">
        <v>2.25</v>
      </c>
      <c r="II17" s="25">
        <v>2.25</v>
      </c>
      <c r="IJ17" s="25">
        <v>2.25</v>
      </c>
      <c r="IK17" s="25">
        <v>2.25</v>
      </c>
      <c r="IL17" s="25">
        <v>2.25</v>
      </c>
      <c r="IM17" s="25">
        <v>2.25</v>
      </c>
      <c r="IN17" s="25">
        <v>2.25</v>
      </c>
      <c r="IO17" s="25">
        <v>2.25</v>
      </c>
      <c r="IP17" s="25">
        <v>2.25</v>
      </c>
      <c r="IQ17" s="25">
        <v>2.25</v>
      </c>
      <c r="IR17" s="25">
        <v>2.25</v>
      </c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</row>
    <row r="18" spans="1:448" s="14" customFormat="1" x14ac:dyDescent="0.3">
      <c r="A18" s="23" t="s">
        <v>63</v>
      </c>
      <c r="B18" s="24" t="s">
        <v>203</v>
      </c>
      <c r="C18" s="23" t="s">
        <v>63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46"/>
      <c r="GI18" s="25"/>
      <c r="GJ18" s="48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</row>
    <row r="19" spans="1:448" s="14" customFormat="1" x14ac:dyDescent="0.3">
      <c r="A19" s="23" t="s">
        <v>204</v>
      </c>
      <c r="B19" s="24" t="s">
        <v>205</v>
      </c>
      <c r="C19" s="23" t="s">
        <v>204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>
        <v>2.2999999999999998</v>
      </c>
      <c r="DE19" s="25">
        <v>2.73</v>
      </c>
      <c r="DF19" s="25">
        <v>1.95</v>
      </c>
      <c r="DG19" s="25">
        <v>1.91</v>
      </c>
      <c r="DH19" s="25">
        <v>1.8</v>
      </c>
      <c r="DI19" s="25">
        <v>1.8</v>
      </c>
      <c r="DJ19" s="25">
        <v>2.04</v>
      </c>
      <c r="DK19" s="25">
        <v>1.45</v>
      </c>
      <c r="DL19" s="25">
        <v>1.47</v>
      </c>
      <c r="DM19" s="25">
        <v>2.06</v>
      </c>
      <c r="DN19" s="25">
        <v>2.2999999999999998</v>
      </c>
      <c r="DO19" s="25">
        <v>2.04</v>
      </c>
      <c r="DP19" s="25">
        <v>2.0099999999999998</v>
      </c>
      <c r="DQ19" s="25">
        <v>2.54</v>
      </c>
      <c r="DR19" s="25">
        <v>2.56</v>
      </c>
      <c r="DS19" s="25">
        <v>2.64</v>
      </c>
      <c r="DT19" s="25">
        <v>2.6174781395376598</v>
      </c>
      <c r="DU19" s="25">
        <v>2.5499999999999998</v>
      </c>
      <c r="DV19" s="25">
        <v>2.96</v>
      </c>
      <c r="DW19" s="25">
        <v>2.42</v>
      </c>
      <c r="DX19" s="25">
        <v>2.38</v>
      </c>
      <c r="DY19" s="25">
        <v>2.2999999999999998</v>
      </c>
      <c r="DZ19" s="25">
        <v>2.27</v>
      </c>
      <c r="EA19" s="25">
        <v>2.31</v>
      </c>
      <c r="EB19" s="25">
        <v>2.44</v>
      </c>
      <c r="EC19" s="25">
        <v>2.4</v>
      </c>
      <c r="ED19" s="25">
        <v>2.2599999999999998</v>
      </c>
      <c r="EE19" s="25">
        <v>2.25</v>
      </c>
      <c r="EF19" s="25">
        <v>2.23</v>
      </c>
      <c r="EG19" s="25">
        <v>2.1800000000000002</v>
      </c>
      <c r="EH19" s="25">
        <v>2.06</v>
      </c>
      <c r="EI19" s="25">
        <v>2.0299999999999998</v>
      </c>
      <c r="EJ19" s="25">
        <v>2</v>
      </c>
      <c r="EK19" s="25">
        <v>2</v>
      </c>
      <c r="EL19" s="25">
        <v>1.94</v>
      </c>
      <c r="EM19" s="25">
        <v>1.76</v>
      </c>
      <c r="EN19" s="25">
        <v>1.99</v>
      </c>
      <c r="EO19" s="25">
        <v>1.94</v>
      </c>
      <c r="EP19" s="25">
        <v>1.88</v>
      </c>
      <c r="EQ19" s="25">
        <v>1.58</v>
      </c>
      <c r="ER19" s="25">
        <v>1.58</v>
      </c>
      <c r="ES19" s="25">
        <v>1.55</v>
      </c>
      <c r="ET19" s="25">
        <v>1.53</v>
      </c>
      <c r="EU19" s="25">
        <v>1.54</v>
      </c>
      <c r="EV19" s="25">
        <v>1.53</v>
      </c>
      <c r="EW19" s="25">
        <v>1.46</v>
      </c>
      <c r="EX19" s="25">
        <v>1.46</v>
      </c>
      <c r="EY19" s="25">
        <v>1.45</v>
      </c>
      <c r="EZ19" s="25">
        <v>1.37</v>
      </c>
      <c r="FA19" s="25">
        <v>1.4</v>
      </c>
      <c r="FB19" s="25">
        <v>1.37</v>
      </c>
      <c r="FC19" s="25">
        <v>1.39</v>
      </c>
      <c r="FD19" s="25">
        <v>1.36</v>
      </c>
      <c r="FE19" s="25">
        <v>1.32</v>
      </c>
      <c r="FF19" s="25">
        <v>1.31</v>
      </c>
      <c r="FG19" s="25">
        <v>1.33</v>
      </c>
      <c r="FH19" s="25">
        <v>1.31</v>
      </c>
      <c r="FI19" s="25">
        <v>1.54</v>
      </c>
      <c r="FJ19" s="25">
        <v>1.52</v>
      </c>
      <c r="FK19" s="25">
        <v>1.46</v>
      </c>
      <c r="FL19" s="25">
        <v>1.32</v>
      </c>
      <c r="FM19" s="25">
        <v>1.28</v>
      </c>
      <c r="FN19" s="25">
        <v>1.23</v>
      </c>
      <c r="FO19" s="25">
        <v>1.22</v>
      </c>
      <c r="FP19" s="25">
        <v>1.24</v>
      </c>
      <c r="FQ19" s="25">
        <v>1.29</v>
      </c>
      <c r="FR19" s="25">
        <v>1.24</v>
      </c>
      <c r="FS19" s="25">
        <v>1.2</v>
      </c>
      <c r="FT19" s="25">
        <v>1.46</v>
      </c>
      <c r="FU19" s="25">
        <v>1.46</v>
      </c>
      <c r="FV19" s="25">
        <v>1.31</v>
      </c>
      <c r="FW19" s="25">
        <v>0.54</v>
      </c>
      <c r="FX19" s="25">
        <v>0.59</v>
      </c>
      <c r="FY19" s="25">
        <v>0.85</v>
      </c>
      <c r="FZ19" s="25">
        <v>0.83</v>
      </c>
      <c r="GA19" s="25">
        <v>0.76</v>
      </c>
      <c r="GB19" s="25">
        <v>0.76</v>
      </c>
      <c r="GC19" s="25">
        <v>0.79</v>
      </c>
      <c r="GD19" s="25">
        <v>0.67</v>
      </c>
      <c r="GE19" s="25">
        <v>0.65</v>
      </c>
      <c r="GF19" s="25">
        <v>0.47</v>
      </c>
      <c r="GG19" s="25">
        <v>0.62</v>
      </c>
      <c r="GH19" s="25">
        <v>0.6</v>
      </c>
      <c r="GI19" s="25">
        <v>0.64</v>
      </c>
      <c r="GJ19" s="49">
        <v>0.63</v>
      </c>
      <c r="GK19" s="25">
        <v>0.64</v>
      </c>
      <c r="GL19" s="25">
        <v>0.65</v>
      </c>
      <c r="GM19" s="25">
        <v>0.65</v>
      </c>
      <c r="GN19" s="25">
        <v>0.65</v>
      </c>
      <c r="GO19" s="25">
        <v>0.64</v>
      </c>
      <c r="GP19" s="25">
        <v>0.6</v>
      </c>
      <c r="GQ19" s="25">
        <v>0.51</v>
      </c>
      <c r="GR19" s="25">
        <v>0.52</v>
      </c>
      <c r="GS19" s="25">
        <v>0.51</v>
      </c>
      <c r="GT19" s="25">
        <v>0.52</v>
      </c>
      <c r="GU19" s="25">
        <v>0.51</v>
      </c>
      <c r="GV19" s="25">
        <v>0.28000000000000003</v>
      </c>
      <c r="GW19" s="25">
        <v>0.5</v>
      </c>
      <c r="GX19" s="25">
        <v>0.5</v>
      </c>
      <c r="GY19" s="25">
        <v>0.47</v>
      </c>
      <c r="GZ19" s="25">
        <v>0.52</v>
      </c>
      <c r="HA19" s="25">
        <v>0.53</v>
      </c>
      <c r="HB19" s="25">
        <v>0.51</v>
      </c>
      <c r="HC19" s="25">
        <v>0.47</v>
      </c>
      <c r="HD19" s="25">
        <v>0.44</v>
      </c>
      <c r="HE19" s="25">
        <v>0.51</v>
      </c>
      <c r="HF19" s="25">
        <v>0.42</v>
      </c>
      <c r="HG19" s="25">
        <v>0.39</v>
      </c>
      <c r="HH19" s="25">
        <v>0.36</v>
      </c>
      <c r="HI19" s="25">
        <v>0.37</v>
      </c>
      <c r="HJ19" s="25">
        <v>0.41</v>
      </c>
      <c r="HK19" s="25">
        <v>0.4</v>
      </c>
      <c r="HL19" s="25">
        <v>0.39</v>
      </c>
      <c r="HM19" s="25">
        <v>0.4</v>
      </c>
      <c r="HN19" s="25">
        <v>0.4</v>
      </c>
      <c r="HO19" s="25">
        <v>0.4</v>
      </c>
      <c r="HP19" s="25">
        <v>0.42</v>
      </c>
      <c r="HQ19" s="25">
        <v>0.41</v>
      </c>
      <c r="HR19" s="25">
        <v>0.41</v>
      </c>
      <c r="HS19" s="25">
        <v>0.39</v>
      </c>
      <c r="HT19" s="25">
        <v>0.37</v>
      </c>
      <c r="HU19" s="25">
        <v>0.39</v>
      </c>
      <c r="HV19" s="25">
        <v>0.41</v>
      </c>
      <c r="HW19" s="25">
        <v>0.39</v>
      </c>
      <c r="HX19" s="25">
        <v>0.36</v>
      </c>
      <c r="HY19" s="25">
        <v>0.36</v>
      </c>
      <c r="HZ19" s="25">
        <v>0.37</v>
      </c>
      <c r="IA19" s="25">
        <v>0.36</v>
      </c>
      <c r="IB19" s="25">
        <v>0.3</v>
      </c>
      <c r="IC19" s="25">
        <v>0.28999999999999998</v>
      </c>
      <c r="ID19" s="25">
        <v>0.28000000000000003</v>
      </c>
      <c r="IE19" s="25">
        <v>0.28999999999999998</v>
      </c>
      <c r="IF19" s="25">
        <v>0.3</v>
      </c>
      <c r="IG19" s="25">
        <v>3.96</v>
      </c>
      <c r="IH19" s="25">
        <v>0.31</v>
      </c>
      <c r="II19" s="25">
        <v>0.28000000000000003</v>
      </c>
      <c r="IJ19" s="25">
        <v>0.31</v>
      </c>
      <c r="IK19" s="25">
        <v>0.28000000000000003</v>
      </c>
      <c r="IL19" s="25">
        <v>0.31</v>
      </c>
      <c r="IM19" s="25">
        <v>0.32</v>
      </c>
      <c r="IN19" s="25">
        <v>0.33</v>
      </c>
      <c r="IO19" s="25">
        <v>0.32</v>
      </c>
      <c r="IP19" s="25">
        <v>0.27</v>
      </c>
      <c r="IQ19" s="57">
        <v>0.32</v>
      </c>
      <c r="IR19" s="57">
        <v>0.32</v>
      </c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</row>
    <row r="20" spans="1:448" s="14" customFormat="1" x14ac:dyDescent="0.3">
      <c r="A20" s="23" t="s">
        <v>206</v>
      </c>
      <c r="B20" s="26" t="s">
        <v>207</v>
      </c>
      <c r="C20" s="23" t="s">
        <v>206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>
        <v>3</v>
      </c>
      <c r="AS20" s="25">
        <v>3</v>
      </c>
      <c r="AT20" s="25">
        <v>3</v>
      </c>
      <c r="AU20" s="25">
        <v>3</v>
      </c>
      <c r="AV20" s="25">
        <v>3</v>
      </c>
      <c r="AW20" s="25">
        <v>3</v>
      </c>
      <c r="AX20" s="25">
        <v>3</v>
      </c>
      <c r="AY20" s="25">
        <v>3</v>
      </c>
      <c r="AZ20" s="25">
        <v>3</v>
      </c>
      <c r="BA20" s="25">
        <v>3</v>
      </c>
      <c r="BB20" s="25">
        <v>3</v>
      </c>
      <c r="BC20" s="25">
        <v>3</v>
      </c>
      <c r="BD20" s="25">
        <v>3</v>
      </c>
      <c r="BE20" s="25">
        <v>3</v>
      </c>
      <c r="BF20" s="25">
        <v>3</v>
      </c>
      <c r="BG20" s="25">
        <v>3</v>
      </c>
      <c r="BH20" s="25">
        <v>3</v>
      </c>
      <c r="BI20" s="25">
        <v>3</v>
      </c>
      <c r="BJ20" s="25">
        <v>3</v>
      </c>
      <c r="BK20" s="25">
        <v>3</v>
      </c>
      <c r="BL20" s="25">
        <v>3</v>
      </c>
      <c r="BM20" s="25">
        <v>3</v>
      </c>
      <c r="BN20" s="25">
        <v>3</v>
      </c>
      <c r="BO20" s="25">
        <v>3</v>
      </c>
      <c r="BP20" s="25">
        <v>3</v>
      </c>
      <c r="BQ20" s="25">
        <v>3</v>
      </c>
      <c r="BR20" s="25">
        <v>5</v>
      </c>
      <c r="BS20" s="25">
        <v>3</v>
      </c>
      <c r="BT20" s="25">
        <v>3</v>
      </c>
      <c r="BU20" s="25">
        <v>3</v>
      </c>
      <c r="BV20" s="25">
        <v>3</v>
      </c>
      <c r="BW20" s="25">
        <v>3</v>
      </c>
      <c r="BX20" s="25">
        <v>3</v>
      </c>
      <c r="BY20" s="25">
        <v>3</v>
      </c>
      <c r="BZ20" s="25">
        <v>3</v>
      </c>
      <c r="CA20" s="25">
        <v>3</v>
      </c>
      <c r="CB20" s="25">
        <v>3</v>
      </c>
      <c r="CC20" s="25">
        <v>3</v>
      </c>
      <c r="CD20" s="25">
        <v>3</v>
      </c>
      <c r="CE20" s="25">
        <v>3</v>
      </c>
      <c r="CF20" s="25">
        <v>3</v>
      </c>
      <c r="CG20" s="25">
        <v>3</v>
      </c>
      <c r="CH20" s="25">
        <v>3</v>
      </c>
      <c r="CI20" s="25">
        <v>3</v>
      </c>
      <c r="CJ20" s="25">
        <v>3</v>
      </c>
      <c r="CK20" s="25">
        <v>3</v>
      </c>
      <c r="CL20" s="25">
        <v>3</v>
      </c>
      <c r="CM20" s="25">
        <v>3</v>
      </c>
      <c r="CN20" s="25">
        <v>3</v>
      </c>
      <c r="CO20" s="25">
        <v>3</v>
      </c>
      <c r="CP20" s="25">
        <v>3</v>
      </c>
      <c r="CQ20" s="25">
        <v>3</v>
      </c>
      <c r="CR20" s="25">
        <v>3</v>
      </c>
      <c r="CS20" s="25">
        <v>3</v>
      </c>
      <c r="CT20" s="25">
        <v>3</v>
      </c>
      <c r="CU20" s="25">
        <v>3</v>
      </c>
      <c r="CV20" s="25">
        <v>3</v>
      </c>
      <c r="CW20" s="25">
        <v>3</v>
      </c>
      <c r="CX20" s="25">
        <v>3</v>
      </c>
      <c r="CY20" s="25">
        <v>3</v>
      </c>
      <c r="CZ20" s="25">
        <v>3</v>
      </c>
      <c r="DA20" s="25">
        <v>3</v>
      </c>
      <c r="DB20" s="25">
        <v>3</v>
      </c>
      <c r="DC20" s="25">
        <v>3</v>
      </c>
      <c r="DD20" s="25">
        <v>3</v>
      </c>
      <c r="DE20" s="25">
        <v>3</v>
      </c>
      <c r="DF20" s="25">
        <v>3</v>
      </c>
      <c r="DG20" s="25">
        <v>3</v>
      </c>
      <c r="DH20" s="25">
        <v>3</v>
      </c>
      <c r="DI20" s="25">
        <v>3</v>
      </c>
      <c r="DJ20" s="25">
        <v>3</v>
      </c>
      <c r="DK20" s="25">
        <v>2</v>
      </c>
      <c r="DL20" s="25">
        <v>2</v>
      </c>
      <c r="DM20" s="25">
        <v>4</v>
      </c>
      <c r="DN20" s="25">
        <v>4.5</v>
      </c>
      <c r="DO20" s="25">
        <v>4.5</v>
      </c>
      <c r="DP20" s="25">
        <v>4.5</v>
      </c>
      <c r="DQ20" s="25">
        <v>4.5</v>
      </c>
      <c r="DR20" s="25">
        <v>4.5</v>
      </c>
      <c r="DS20" s="25">
        <v>4.5</v>
      </c>
      <c r="DT20" s="25">
        <v>4.5</v>
      </c>
      <c r="DU20" s="25">
        <v>4.5</v>
      </c>
      <c r="DV20" s="25">
        <v>4.5</v>
      </c>
      <c r="DW20" s="25">
        <v>4.5</v>
      </c>
      <c r="DX20" s="25">
        <v>4.5</v>
      </c>
      <c r="DY20" s="25">
        <v>4.5</v>
      </c>
      <c r="DZ20" s="25">
        <v>4.5</v>
      </c>
      <c r="EA20" s="25">
        <v>4.5</v>
      </c>
      <c r="EB20" s="25">
        <v>4.5</v>
      </c>
      <c r="EC20" s="25">
        <v>4.5</v>
      </c>
      <c r="ED20" s="25">
        <v>4.5</v>
      </c>
      <c r="EE20" s="25">
        <v>4.5</v>
      </c>
      <c r="EF20" s="25">
        <v>4.66</v>
      </c>
      <c r="EG20" s="25">
        <v>4.5</v>
      </c>
      <c r="EH20" s="25">
        <v>4.5</v>
      </c>
      <c r="EI20" s="25">
        <v>8</v>
      </c>
      <c r="EJ20" s="25">
        <v>8</v>
      </c>
      <c r="EK20" s="25">
        <v>8</v>
      </c>
      <c r="EL20" s="25">
        <v>8</v>
      </c>
      <c r="EM20" s="25">
        <v>3.75</v>
      </c>
      <c r="EN20" s="25">
        <v>8</v>
      </c>
      <c r="EO20" s="25">
        <v>8</v>
      </c>
      <c r="EP20" s="25">
        <v>8</v>
      </c>
      <c r="EQ20" s="25">
        <v>3.75</v>
      </c>
      <c r="ER20" s="25">
        <v>3.75</v>
      </c>
      <c r="ES20" s="25">
        <v>3.75</v>
      </c>
      <c r="ET20" s="25">
        <v>15.8</v>
      </c>
      <c r="EU20" s="25">
        <v>15.8</v>
      </c>
      <c r="EV20" s="25">
        <v>15.75</v>
      </c>
      <c r="EW20" s="25">
        <v>15.75</v>
      </c>
      <c r="EX20" s="25">
        <v>15.75</v>
      </c>
      <c r="EY20" s="25">
        <v>3.75</v>
      </c>
      <c r="EZ20" s="25">
        <v>3.75</v>
      </c>
      <c r="FA20" s="25">
        <v>3.75</v>
      </c>
      <c r="FB20" s="25">
        <v>3.75</v>
      </c>
      <c r="FC20" s="25">
        <v>3.75</v>
      </c>
      <c r="FD20" s="25">
        <v>3.75</v>
      </c>
      <c r="FE20" s="25">
        <v>2.5</v>
      </c>
      <c r="FF20" s="25">
        <v>1.9</v>
      </c>
      <c r="FG20" s="25">
        <v>1.9</v>
      </c>
      <c r="FH20" s="25">
        <v>2.2999999999999998</v>
      </c>
      <c r="FI20" s="25">
        <v>2.2999999999999998</v>
      </c>
      <c r="FJ20" s="25">
        <v>2.2999999999999998</v>
      </c>
      <c r="FK20" s="25">
        <v>2.2999999999999998</v>
      </c>
      <c r="FL20" s="25">
        <v>2.2999999999999998</v>
      </c>
      <c r="FM20" s="25">
        <v>2.2999999999999998</v>
      </c>
      <c r="FN20" s="25">
        <v>2.2999999999999998</v>
      </c>
      <c r="FO20" s="25">
        <v>2.2999999999999998</v>
      </c>
      <c r="FP20" s="25">
        <v>2.2999999999999998</v>
      </c>
      <c r="FQ20" s="25">
        <v>2.2999999999999998</v>
      </c>
      <c r="FR20" s="25">
        <v>2.2999999999999998</v>
      </c>
      <c r="FS20" s="25">
        <v>2.2999999999999998</v>
      </c>
      <c r="FT20" s="25">
        <v>2.2999999999999998</v>
      </c>
      <c r="FU20" s="25">
        <v>2.2999999999999998</v>
      </c>
      <c r="FV20" s="25">
        <v>2.2999999999999998</v>
      </c>
      <c r="FW20" s="25">
        <v>2.2999999999999998</v>
      </c>
      <c r="FX20" s="25">
        <v>6.77</v>
      </c>
      <c r="FY20" s="25">
        <v>6.74</v>
      </c>
      <c r="FZ20" s="25">
        <v>6.71</v>
      </c>
      <c r="GA20" s="25">
        <v>2.2999999999999998</v>
      </c>
      <c r="GB20" s="25">
        <v>5.3</v>
      </c>
      <c r="GC20" s="25">
        <v>2.66</v>
      </c>
      <c r="GD20" s="25">
        <v>2.2999999999999998</v>
      </c>
      <c r="GE20" s="25">
        <v>2.2999999999999998</v>
      </c>
      <c r="GF20" s="25">
        <v>2.2999999999999998</v>
      </c>
      <c r="GG20" s="25">
        <v>2.2999999999999998</v>
      </c>
      <c r="GH20" s="25">
        <v>2.2999999999999998</v>
      </c>
      <c r="GI20" s="25">
        <v>2.2999999999999998</v>
      </c>
      <c r="GJ20" s="49">
        <v>2.2999999999999998</v>
      </c>
      <c r="GK20" s="25">
        <v>2.2999999999999998</v>
      </c>
      <c r="GL20" s="25">
        <v>2.2999999999999998</v>
      </c>
      <c r="GM20" s="25">
        <v>1.3</v>
      </c>
      <c r="GN20" s="25">
        <v>1.48</v>
      </c>
      <c r="GO20" s="25">
        <v>1.54</v>
      </c>
      <c r="GP20" s="25">
        <v>1.35</v>
      </c>
      <c r="GQ20" s="25">
        <v>1.1000000000000001</v>
      </c>
      <c r="GR20" s="25">
        <v>1.61</v>
      </c>
      <c r="GS20" s="25">
        <v>1.25</v>
      </c>
      <c r="GT20" s="25">
        <v>1.25</v>
      </c>
      <c r="GU20" s="25">
        <v>1.25</v>
      </c>
      <c r="GV20" s="25">
        <v>1.25</v>
      </c>
      <c r="GW20" s="25">
        <v>1.25</v>
      </c>
      <c r="GX20" s="25">
        <v>1.25</v>
      </c>
      <c r="GY20" s="25">
        <v>1.19</v>
      </c>
      <c r="GZ20" s="25">
        <v>1.23</v>
      </c>
      <c r="HA20" s="25">
        <v>1.22</v>
      </c>
      <c r="HB20" s="25">
        <v>1.1000000000000001</v>
      </c>
      <c r="HC20" s="25">
        <v>1.1000000000000001</v>
      </c>
      <c r="HD20" s="25">
        <v>1.1000000000000001</v>
      </c>
      <c r="HE20" s="25">
        <v>1.25</v>
      </c>
      <c r="HF20" s="25">
        <v>1.1000000000000001</v>
      </c>
      <c r="HG20" s="25">
        <v>1.1000000000000001</v>
      </c>
      <c r="HH20" s="25">
        <v>1</v>
      </c>
      <c r="HI20" s="25">
        <v>22</v>
      </c>
      <c r="HJ20" s="25">
        <v>1.5</v>
      </c>
      <c r="HK20" s="25">
        <v>1.5</v>
      </c>
      <c r="HL20" s="25">
        <v>1.5</v>
      </c>
      <c r="HM20" s="25">
        <v>3.7</v>
      </c>
      <c r="HN20" s="25">
        <v>3.7</v>
      </c>
      <c r="HO20" s="25">
        <v>3.7</v>
      </c>
      <c r="HP20" s="25">
        <v>3.7</v>
      </c>
      <c r="HQ20" s="25">
        <v>1.7</v>
      </c>
      <c r="HR20" s="25">
        <v>1.7</v>
      </c>
      <c r="HS20" s="25">
        <v>1.7</v>
      </c>
      <c r="HT20" s="25">
        <v>1.5</v>
      </c>
      <c r="HU20" s="25">
        <v>1.7</v>
      </c>
      <c r="HV20" s="25">
        <v>1.7</v>
      </c>
      <c r="HW20" s="25">
        <v>1.7</v>
      </c>
      <c r="HX20" s="25">
        <v>1.7</v>
      </c>
      <c r="HY20" s="25">
        <v>1.7</v>
      </c>
      <c r="HZ20" s="25">
        <v>0.15</v>
      </c>
      <c r="IA20" s="25">
        <v>1.7</v>
      </c>
      <c r="IB20" s="25">
        <v>1.7</v>
      </c>
      <c r="IC20" s="25">
        <v>1.7</v>
      </c>
      <c r="ID20" s="25">
        <v>1.7</v>
      </c>
      <c r="IE20" s="25">
        <v>1.7</v>
      </c>
      <c r="IF20" s="25">
        <v>1.7</v>
      </c>
      <c r="IG20" s="25">
        <v>1.7</v>
      </c>
      <c r="IH20" s="25">
        <v>1.7</v>
      </c>
      <c r="II20" s="25">
        <v>1.5</v>
      </c>
      <c r="IJ20" s="25">
        <v>1.7</v>
      </c>
      <c r="IK20" s="25">
        <v>1.5</v>
      </c>
      <c r="IL20" s="25">
        <v>1.7</v>
      </c>
      <c r="IM20" s="25">
        <v>1.7</v>
      </c>
      <c r="IN20" s="25">
        <v>1.7</v>
      </c>
      <c r="IO20" s="25">
        <v>1.7</v>
      </c>
      <c r="IP20" s="25">
        <v>1.5</v>
      </c>
      <c r="IQ20" s="25">
        <v>1.7</v>
      </c>
      <c r="IR20" s="25">
        <v>1.7</v>
      </c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</row>
    <row r="21" spans="1:448" s="14" customFormat="1" x14ac:dyDescent="0.3">
      <c r="A21" s="23" t="s">
        <v>63</v>
      </c>
      <c r="B21" s="26" t="s">
        <v>208</v>
      </c>
      <c r="C21" s="23" t="s">
        <v>63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49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</row>
    <row r="22" spans="1:448" s="14" customFormat="1" x14ac:dyDescent="0.3">
      <c r="A22" s="23" t="s">
        <v>209</v>
      </c>
      <c r="B22" s="27" t="s">
        <v>210</v>
      </c>
      <c r="C22" s="23" t="s">
        <v>209</v>
      </c>
      <c r="D22" s="25">
        <v>2</v>
      </c>
      <c r="E22" s="25">
        <v>2</v>
      </c>
      <c r="F22" s="25">
        <v>2</v>
      </c>
      <c r="G22" s="25">
        <v>2</v>
      </c>
      <c r="H22" s="25">
        <v>2</v>
      </c>
      <c r="I22" s="25">
        <v>2</v>
      </c>
      <c r="J22" s="25">
        <v>2</v>
      </c>
      <c r="K22" s="25">
        <v>2</v>
      </c>
      <c r="L22" s="25">
        <v>2</v>
      </c>
      <c r="M22" s="25">
        <v>2</v>
      </c>
      <c r="N22" s="25">
        <v>2</v>
      </c>
      <c r="O22" s="25">
        <v>2</v>
      </c>
      <c r="P22" s="25">
        <v>2</v>
      </c>
      <c r="Q22" s="25">
        <v>2</v>
      </c>
      <c r="R22" s="25">
        <v>2</v>
      </c>
      <c r="S22" s="25">
        <v>2</v>
      </c>
      <c r="T22" s="25">
        <v>2</v>
      </c>
      <c r="U22" s="25">
        <v>2</v>
      </c>
      <c r="V22" s="25">
        <v>2</v>
      </c>
      <c r="W22" s="25">
        <v>2</v>
      </c>
      <c r="X22" s="25">
        <v>2</v>
      </c>
      <c r="Y22" s="25">
        <v>2</v>
      </c>
      <c r="Z22" s="25">
        <v>2</v>
      </c>
      <c r="AA22" s="25">
        <v>2</v>
      </c>
      <c r="AB22" s="25">
        <v>2</v>
      </c>
      <c r="AC22" s="25">
        <v>2</v>
      </c>
      <c r="AD22" s="25">
        <v>2</v>
      </c>
      <c r="AE22" s="25">
        <v>2</v>
      </c>
      <c r="AF22" s="25">
        <v>2</v>
      </c>
      <c r="AG22" s="25">
        <v>2</v>
      </c>
      <c r="AH22" s="25">
        <v>2</v>
      </c>
      <c r="AI22" s="25">
        <v>2</v>
      </c>
      <c r="AJ22" s="25">
        <v>2</v>
      </c>
      <c r="AK22" s="25">
        <v>2</v>
      </c>
      <c r="AL22" s="25">
        <v>2</v>
      </c>
      <c r="AM22" s="25">
        <v>2</v>
      </c>
      <c r="AN22" s="25">
        <v>2</v>
      </c>
      <c r="AO22" s="25">
        <v>2</v>
      </c>
      <c r="AP22" s="25">
        <v>3</v>
      </c>
      <c r="AQ22" s="25">
        <v>3</v>
      </c>
      <c r="AR22" s="25">
        <v>3</v>
      </c>
      <c r="AS22" s="25">
        <v>3</v>
      </c>
      <c r="AT22" s="25">
        <v>3</v>
      </c>
      <c r="AU22" s="25">
        <v>3</v>
      </c>
      <c r="AV22" s="25">
        <v>3</v>
      </c>
      <c r="AW22" s="25">
        <v>3</v>
      </c>
      <c r="AX22" s="25">
        <v>3</v>
      </c>
      <c r="AY22" s="25">
        <v>3</v>
      </c>
      <c r="AZ22" s="25">
        <v>3</v>
      </c>
      <c r="BA22" s="25">
        <v>3</v>
      </c>
      <c r="BB22" s="25">
        <v>3</v>
      </c>
      <c r="BC22" s="25">
        <v>3</v>
      </c>
      <c r="BD22" s="25">
        <v>3</v>
      </c>
      <c r="BE22" s="25">
        <v>5</v>
      </c>
      <c r="BF22" s="25">
        <v>5</v>
      </c>
      <c r="BG22" s="25">
        <v>5</v>
      </c>
      <c r="BH22" s="25">
        <v>5</v>
      </c>
      <c r="BI22" s="25">
        <v>5</v>
      </c>
      <c r="BJ22" s="25">
        <v>5</v>
      </c>
      <c r="BK22" s="25">
        <v>5</v>
      </c>
      <c r="BL22" s="25">
        <v>5</v>
      </c>
      <c r="BM22" s="25">
        <v>5</v>
      </c>
      <c r="BN22" s="25">
        <v>5</v>
      </c>
      <c r="BO22" s="25">
        <v>5</v>
      </c>
      <c r="BP22" s="25">
        <v>5</v>
      </c>
      <c r="BQ22" s="25">
        <v>5</v>
      </c>
      <c r="BR22" s="25">
        <v>5</v>
      </c>
      <c r="BS22" s="25">
        <v>5</v>
      </c>
      <c r="BT22" s="25">
        <v>5</v>
      </c>
      <c r="BU22" s="25">
        <v>5</v>
      </c>
      <c r="BV22" s="25">
        <v>5</v>
      </c>
      <c r="BW22" s="25">
        <v>5</v>
      </c>
      <c r="BX22" s="25">
        <v>5</v>
      </c>
      <c r="BY22" s="25">
        <v>5</v>
      </c>
      <c r="BZ22" s="25">
        <v>5</v>
      </c>
      <c r="CA22" s="25">
        <v>5</v>
      </c>
      <c r="CB22" s="25">
        <v>5</v>
      </c>
      <c r="CC22" s="25">
        <v>5</v>
      </c>
      <c r="CD22" s="25">
        <v>5</v>
      </c>
      <c r="CE22" s="25">
        <v>5</v>
      </c>
      <c r="CF22" s="25">
        <v>5</v>
      </c>
      <c r="CG22" s="25">
        <v>5</v>
      </c>
      <c r="CH22" s="25">
        <v>5</v>
      </c>
      <c r="CI22" s="25">
        <v>5</v>
      </c>
      <c r="CJ22" s="25">
        <v>5</v>
      </c>
      <c r="CK22" s="25">
        <v>5</v>
      </c>
      <c r="CL22" s="25">
        <v>5</v>
      </c>
      <c r="CM22" s="25">
        <v>5</v>
      </c>
      <c r="CN22" s="25">
        <v>5</v>
      </c>
      <c r="CO22" s="25">
        <v>5</v>
      </c>
      <c r="CP22" s="25">
        <v>5</v>
      </c>
      <c r="CQ22" s="25">
        <v>5</v>
      </c>
      <c r="CR22" s="25">
        <v>5</v>
      </c>
      <c r="CS22" s="25">
        <v>4</v>
      </c>
      <c r="CT22" s="25">
        <v>4</v>
      </c>
      <c r="CU22" s="25">
        <v>4</v>
      </c>
      <c r="CV22" s="25">
        <v>4</v>
      </c>
      <c r="CW22" s="25">
        <v>4</v>
      </c>
      <c r="CX22" s="25">
        <v>4</v>
      </c>
      <c r="CY22" s="25">
        <v>4</v>
      </c>
      <c r="CZ22" s="25">
        <v>4</v>
      </c>
      <c r="DA22" s="25">
        <v>4</v>
      </c>
      <c r="DB22" s="25">
        <v>4</v>
      </c>
      <c r="DC22" s="25">
        <v>4</v>
      </c>
      <c r="DD22" s="25">
        <v>4</v>
      </c>
      <c r="DE22" s="25">
        <v>3.7</v>
      </c>
      <c r="DF22" s="25">
        <v>4.5</v>
      </c>
      <c r="DG22" s="25">
        <v>4.5</v>
      </c>
      <c r="DH22" s="25">
        <v>4.5</v>
      </c>
      <c r="DI22" s="25">
        <v>4.5</v>
      </c>
      <c r="DJ22" s="25">
        <v>4.5</v>
      </c>
      <c r="DK22" s="25">
        <v>3.5</v>
      </c>
      <c r="DL22" s="25">
        <v>3.5</v>
      </c>
      <c r="DM22" s="25">
        <v>3.5</v>
      </c>
      <c r="DN22" s="25">
        <v>3.5</v>
      </c>
      <c r="DO22" s="25">
        <v>3.5</v>
      </c>
      <c r="DP22" s="25">
        <v>3.5</v>
      </c>
      <c r="DQ22" s="25">
        <v>3.5</v>
      </c>
      <c r="DR22" s="25">
        <v>3.5</v>
      </c>
      <c r="DS22" s="25">
        <v>3.5</v>
      </c>
      <c r="DT22" s="25">
        <v>3.5</v>
      </c>
      <c r="DU22" s="25">
        <v>3.5</v>
      </c>
      <c r="DV22" s="25">
        <v>3.5</v>
      </c>
      <c r="DW22" s="25">
        <v>3.5</v>
      </c>
      <c r="DX22" s="25">
        <v>3.5</v>
      </c>
      <c r="DY22" s="25">
        <v>3.5</v>
      </c>
      <c r="DZ22" s="25">
        <v>3.5</v>
      </c>
      <c r="EA22" s="25">
        <v>3.5</v>
      </c>
      <c r="EB22" s="25">
        <v>3.5</v>
      </c>
      <c r="EC22" s="25">
        <v>3.5</v>
      </c>
      <c r="ED22" s="25">
        <v>3.5</v>
      </c>
      <c r="EE22" s="25">
        <v>3.5</v>
      </c>
      <c r="EF22" s="25">
        <v>3.5</v>
      </c>
      <c r="EG22" s="25">
        <v>3.5</v>
      </c>
      <c r="EH22" s="25">
        <v>3.5</v>
      </c>
      <c r="EI22" s="25">
        <v>3.5</v>
      </c>
      <c r="EJ22" s="25">
        <v>3.5</v>
      </c>
      <c r="EK22" s="25">
        <v>3.5</v>
      </c>
      <c r="EL22" s="25">
        <v>3.5</v>
      </c>
      <c r="EM22" s="25">
        <v>3</v>
      </c>
      <c r="EN22" s="25">
        <v>3</v>
      </c>
      <c r="EO22" s="25">
        <v>3</v>
      </c>
      <c r="EP22" s="25">
        <v>3</v>
      </c>
      <c r="EQ22" s="25">
        <v>3</v>
      </c>
      <c r="ER22" s="25">
        <v>3</v>
      </c>
      <c r="ES22" s="25">
        <v>3</v>
      </c>
      <c r="ET22" s="25">
        <v>3</v>
      </c>
      <c r="EU22" s="25">
        <v>3</v>
      </c>
      <c r="EV22" s="25">
        <v>3</v>
      </c>
      <c r="EW22" s="25">
        <v>3</v>
      </c>
      <c r="EX22" s="25">
        <v>3</v>
      </c>
      <c r="EY22" s="25">
        <v>3</v>
      </c>
      <c r="EZ22" s="25">
        <v>3</v>
      </c>
      <c r="FA22" s="25">
        <v>3</v>
      </c>
      <c r="FB22" s="25">
        <v>3</v>
      </c>
      <c r="FC22" s="25">
        <v>2</v>
      </c>
      <c r="FD22" s="25">
        <v>2</v>
      </c>
      <c r="FE22" s="25"/>
      <c r="FF22" s="25"/>
      <c r="FG22" s="25" t="s">
        <v>284</v>
      </c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49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</row>
    <row r="23" spans="1:448" s="14" customFormat="1" x14ac:dyDescent="0.3">
      <c r="A23" s="23" t="s">
        <v>211</v>
      </c>
      <c r="B23" s="27" t="s">
        <v>212</v>
      </c>
      <c r="C23" s="23" t="s">
        <v>211</v>
      </c>
      <c r="D23" s="25">
        <v>0.5</v>
      </c>
      <c r="E23" s="25">
        <v>0.5</v>
      </c>
      <c r="F23" s="25">
        <v>0.5</v>
      </c>
      <c r="G23" s="25">
        <v>0.5</v>
      </c>
      <c r="H23" s="25">
        <v>0.5</v>
      </c>
      <c r="I23" s="25">
        <v>0.5</v>
      </c>
      <c r="J23" s="25">
        <v>0.5</v>
      </c>
      <c r="K23" s="25">
        <v>0.5</v>
      </c>
      <c r="L23" s="25">
        <v>0.5</v>
      </c>
      <c r="M23" s="25">
        <v>0.5</v>
      </c>
      <c r="N23" s="25">
        <v>0.5</v>
      </c>
      <c r="O23" s="25">
        <v>0.5</v>
      </c>
      <c r="P23" s="25">
        <v>0.5</v>
      </c>
      <c r="Q23" s="25">
        <v>0.5</v>
      </c>
      <c r="R23" s="25">
        <v>0.5</v>
      </c>
      <c r="S23" s="25">
        <v>0.5</v>
      </c>
      <c r="T23" s="25">
        <v>0.5</v>
      </c>
      <c r="U23" s="25">
        <v>0.5</v>
      </c>
      <c r="V23" s="25">
        <v>0.5</v>
      </c>
      <c r="W23" s="25">
        <v>0.5</v>
      </c>
      <c r="X23" s="25">
        <v>0.5</v>
      </c>
      <c r="Y23" s="25">
        <v>0.5</v>
      </c>
      <c r="Z23" s="25">
        <v>0.5</v>
      </c>
      <c r="AA23" s="25">
        <v>0.5</v>
      </c>
      <c r="AB23" s="25">
        <v>0.5</v>
      </c>
      <c r="AC23" s="25">
        <v>0.5</v>
      </c>
      <c r="AD23" s="25">
        <v>0.5</v>
      </c>
      <c r="AE23" s="25">
        <v>0.5</v>
      </c>
      <c r="AF23" s="25">
        <v>0.5</v>
      </c>
      <c r="AG23" s="25">
        <v>0.5</v>
      </c>
      <c r="AH23" s="25">
        <v>0.5</v>
      </c>
      <c r="AI23" s="25">
        <v>0.5</v>
      </c>
      <c r="AJ23" s="25">
        <v>0.5</v>
      </c>
      <c r="AK23" s="25">
        <v>0.5</v>
      </c>
      <c r="AL23" s="25">
        <v>0.5</v>
      </c>
      <c r="AM23" s="25">
        <v>0.5</v>
      </c>
      <c r="AN23" s="25">
        <v>0.5</v>
      </c>
      <c r="AO23" s="25">
        <v>0.5</v>
      </c>
      <c r="AP23" s="25">
        <v>2</v>
      </c>
      <c r="AQ23" s="25">
        <v>0.5</v>
      </c>
      <c r="AR23" s="25">
        <v>0.5</v>
      </c>
      <c r="AS23" s="25">
        <v>0.5</v>
      </c>
      <c r="AT23" s="25">
        <v>0.5</v>
      </c>
      <c r="AU23" s="25">
        <v>0.5</v>
      </c>
      <c r="AV23" s="25">
        <v>0.5</v>
      </c>
      <c r="AW23" s="25">
        <v>0.5</v>
      </c>
      <c r="AX23" s="25">
        <v>0.5</v>
      </c>
      <c r="AY23" s="25">
        <v>0.5</v>
      </c>
      <c r="AZ23" s="25">
        <v>0.5</v>
      </c>
      <c r="BA23" s="25">
        <v>0.5</v>
      </c>
      <c r="BB23" s="25">
        <v>0.5</v>
      </c>
      <c r="BC23" s="25">
        <v>0.5</v>
      </c>
      <c r="BD23" s="25">
        <v>0.5</v>
      </c>
      <c r="BE23" s="25">
        <v>0.5</v>
      </c>
      <c r="BF23" s="25">
        <v>0.5</v>
      </c>
      <c r="BG23" s="25">
        <v>0.5</v>
      </c>
      <c r="BH23" s="25">
        <v>0.5</v>
      </c>
      <c r="BI23" s="25">
        <v>0.5</v>
      </c>
      <c r="BJ23" s="25">
        <v>0.5</v>
      </c>
      <c r="BK23" s="25">
        <v>0.5</v>
      </c>
      <c r="BL23" s="25">
        <v>0.5</v>
      </c>
      <c r="BM23" s="25">
        <v>0.5</v>
      </c>
      <c r="BN23" s="25">
        <v>0.5</v>
      </c>
      <c r="BO23" s="25">
        <v>0.5</v>
      </c>
      <c r="BP23" s="25">
        <v>0.5</v>
      </c>
      <c r="BQ23" s="25">
        <v>0.5</v>
      </c>
      <c r="BR23" s="25">
        <v>0.5</v>
      </c>
      <c r="BS23" s="25">
        <v>0.5</v>
      </c>
      <c r="BT23" s="25">
        <v>0.5</v>
      </c>
      <c r="BU23" s="25">
        <v>0.5</v>
      </c>
      <c r="BV23" s="25">
        <v>0.5</v>
      </c>
      <c r="BW23" s="25">
        <v>0.5</v>
      </c>
      <c r="BX23" s="25">
        <v>0.5</v>
      </c>
      <c r="BY23" s="25">
        <v>0.5</v>
      </c>
      <c r="BZ23" s="25">
        <v>0.5</v>
      </c>
      <c r="CA23" s="25">
        <v>0.5</v>
      </c>
      <c r="CB23" s="25">
        <v>0.5</v>
      </c>
      <c r="CC23" s="25">
        <v>0.5</v>
      </c>
      <c r="CD23" s="25">
        <v>0.5</v>
      </c>
      <c r="CE23" s="25">
        <v>0.5</v>
      </c>
      <c r="CF23" s="25">
        <v>0.5</v>
      </c>
      <c r="CG23" s="25">
        <v>0.5</v>
      </c>
      <c r="CH23" s="25">
        <v>0.5</v>
      </c>
      <c r="CI23" s="25">
        <v>0.5</v>
      </c>
      <c r="CJ23" s="25">
        <v>0.5</v>
      </c>
      <c r="CK23" s="25">
        <v>0.5</v>
      </c>
      <c r="CL23" s="25">
        <v>0.5</v>
      </c>
      <c r="CM23" s="25">
        <v>0.5</v>
      </c>
      <c r="CN23" s="25">
        <v>0.5</v>
      </c>
      <c r="CO23" s="25">
        <v>0.5</v>
      </c>
      <c r="CP23" s="25">
        <v>0.5</v>
      </c>
      <c r="CQ23" s="25">
        <v>0.5</v>
      </c>
      <c r="CR23" s="25">
        <v>0.5</v>
      </c>
      <c r="CS23" s="25">
        <v>1.5</v>
      </c>
      <c r="CT23" s="25">
        <v>1.5</v>
      </c>
      <c r="CU23" s="25">
        <v>1.5</v>
      </c>
      <c r="CV23" s="25">
        <v>1.5</v>
      </c>
      <c r="CW23" s="25">
        <v>1.5</v>
      </c>
      <c r="CX23" s="25">
        <v>1.5</v>
      </c>
      <c r="CY23" s="25">
        <v>1.5</v>
      </c>
      <c r="CZ23" s="25">
        <v>1.5</v>
      </c>
      <c r="DA23" s="25">
        <v>1.5</v>
      </c>
      <c r="DB23" s="25">
        <v>1.5</v>
      </c>
      <c r="DC23" s="25">
        <v>1.5</v>
      </c>
      <c r="DD23" s="25">
        <v>1.5</v>
      </c>
      <c r="DE23" s="25">
        <v>2</v>
      </c>
      <c r="DF23" s="25">
        <v>1</v>
      </c>
      <c r="DG23" s="25">
        <v>1</v>
      </c>
      <c r="DH23" s="25">
        <v>1</v>
      </c>
      <c r="DI23" s="25">
        <v>1</v>
      </c>
      <c r="DJ23" s="25">
        <v>1</v>
      </c>
      <c r="DK23" s="25">
        <v>0.5</v>
      </c>
      <c r="DL23" s="25">
        <v>0.5</v>
      </c>
      <c r="DM23" s="25">
        <v>0.5</v>
      </c>
      <c r="DN23" s="25">
        <v>0.5</v>
      </c>
      <c r="DO23" s="25">
        <v>0.5</v>
      </c>
      <c r="DP23" s="25">
        <v>0.5</v>
      </c>
      <c r="DQ23" s="25">
        <v>0.5</v>
      </c>
      <c r="DR23" s="25">
        <v>0.5</v>
      </c>
      <c r="DS23" s="25">
        <v>0.5</v>
      </c>
      <c r="DT23" s="25">
        <v>0.5</v>
      </c>
      <c r="DU23" s="25">
        <v>0.5</v>
      </c>
      <c r="DV23" s="25">
        <v>0.5</v>
      </c>
      <c r="DW23" s="25">
        <v>0.5</v>
      </c>
      <c r="DX23" s="25">
        <v>0.5</v>
      </c>
      <c r="DY23" s="25">
        <v>0.5</v>
      </c>
      <c r="DZ23" s="25">
        <v>0.5</v>
      </c>
      <c r="EA23" s="25">
        <v>0.5</v>
      </c>
      <c r="EB23" s="25">
        <v>0.5</v>
      </c>
      <c r="EC23" s="25">
        <v>0.5</v>
      </c>
      <c r="ED23" s="25">
        <v>0.5</v>
      </c>
      <c r="EE23" s="25">
        <v>0.5</v>
      </c>
      <c r="EF23" s="25">
        <v>0.5</v>
      </c>
      <c r="EG23" s="25">
        <v>0.5</v>
      </c>
      <c r="EH23" s="25">
        <v>0.5</v>
      </c>
      <c r="EI23" s="25">
        <v>0.5</v>
      </c>
      <c r="EJ23" s="25">
        <v>0.5</v>
      </c>
      <c r="EK23" s="25">
        <v>0.5</v>
      </c>
      <c r="EL23" s="25">
        <v>0.5</v>
      </c>
      <c r="EM23" s="25">
        <v>0.5</v>
      </c>
      <c r="EN23" s="25">
        <v>0.5</v>
      </c>
      <c r="EO23" s="25">
        <v>0.5</v>
      </c>
      <c r="EP23" s="25">
        <v>0.5</v>
      </c>
      <c r="EQ23" s="25">
        <v>0.5</v>
      </c>
      <c r="ER23" s="25">
        <v>0.5</v>
      </c>
      <c r="ES23" s="25">
        <v>0.5</v>
      </c>
      <c r="ET23" s="25">
        <v>0.5</v>
      </c>
      <c r="EU23" s="25">
        <v>0.5</v>
      </c>
      <c r="EV23" s="25">
        <v>0.5</v>
      </c>
      <c r="EW23" s="25">
        <v>0.5</v>
      </c>
      <c r="EX23" s="25">
        <v>0.5</v>
      </c>
      <c r="EY23" s="25">
        <v>0.5</v>
      </c>
      <c r="EZ23" s="25">
        <v>0.5</v>
      </c>
      <c r="FA23" s="25">
        <v>0.5</v>
      </c>
      <c r="FB23" s="25">
        <v>0.5</v>
      </c>
      <c r="FC23" s="25">
        <v>0.25</v>
      </c>
      <c r="FD23" s="25">
        <v>0.25</v>
      </c>
      <c r="FE23" s="25"/>
      <c r="FF23" s="25"/>
      <c r="FG23" s="25" t="s">
        <v>284</v>
      </c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49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</row>
    <row r="24" spans="1:448" s="14" customFormat="1" x14ac:dyDescent="0.3">
      <c r="A24" s="23" t="s">
        <v>213</v>
      </c>
      <c r="B24" s="27" t="s">
        <v>214</v>
      </c>
      <c r="C24" s="23" t="s">
        <v>213</v>
      </c>
      <c r="D24" s="25"/>
      <c r="E24" s="25"/>
      <c r="F24" s="25">
        <v>0.37</v>
      </c>
      <c r="G24" s="25"/>
      <c r="H24" s="25"/>
      <c r="I24" s="25">
        <v>0.71</v>
      </c>
      <c r="J24" s="25"/>
      <c r="K24" s="25"/>
      <c r="L24" s="25">
        <v>0.79</v>
      </c>
      <c r="M24" s="25"/>
      <c r="N24" s="25"/>
      <c r="O24" s="25">
        <v>0.77</v>
      </c>
      <c r="P24" s="25"/>
      <c r="Q24" s="25"/>
      <c r="R24" s="25">
        <v>0.82</v>
      </c>
      <c r="S24" s="25"/>
      <c r="T24" s="25"/>
      <c r="U24" s="25">
        <v>0.8</v>
      </c>
      <c r="V24" s="25"/>
      <c r="W24" s="25"/>
      <c r="X24" s="25">
        <v>0.82</v>
      </c>
      <c r="Y24" s="25"/>
      <c r="Z24" s="25"/>
      <c r="AA24" s="25">
        <v>0.23</v>
      </c>
      <c r="AB24" s="25"/>
      <c r="AC24" s="25"/>
      <c r="AD24" s="25">
        <v>0.51</v>
      </c>
      <c r="AE24" s="25"/>
      <c r="AF24" s="25"/>
      <c r="AG24" s="25">
        <v>0.52</v>
      </c>
      <c r="AH24" s="25"/>
      <c r="AI24" s="25"/>
      <c r="AJ24" s="25">
        <v>0.52</v>
      </c>
      <c r="AK24" s="25"/>
      <c r="AL24" s="25"/>
      <c r="AM24" s="25">
        <v>0.52</v>
      </c>
      <c r="AN24" s="25"/>
      <c r="AO24" s="25"/>
      <c r="AP24" s="25">
        <v>0.56000000000000005</v>
      </c>
      <c r="AQ24" s="25"/>
      <c r="AR24" s="25"/>
      <c r="AS24" s="25">
        <v>0.56000000000000005</v>
      </c>
      <c r="AT24" s="25"/>
      <c r="AU24" s="25"/>
      <c r="AV24" s="25">
        <v>1.19</v>
      </c>
      <c r="AW24" s="25"/>
      <c r="AX24" s="25"/>
      <c r="AY24" s="25">
        <v>1.08</v>
      </c>
      <c r="AZ24" s="25"/>
      <c r="BA24" s="25"/>
      <c r="BB24" s="25">
        <v>1.06</v>
      </c>
      <c r="BC24" s="25"/>
      <c r="BD24" s="25"/>
      <c r="BE24" s="25">
        <v>1.31</v>
      </c>
      <c r="BF24" s="25"/>
      <c r="BG24" s="25"/>
      <c r="BH24" s="25">
        <v>1.51</v>
      </c>
      <c r="BI24" s="25"/>
      <c r="BJ24" s="25"/>
      <c r="BK24" s="25">
        <v>1.6</v>
      </c>
      <c r="BL24" s="25"/>
      <c r="BM24" s="25"/>
      <c r="BN24" s="25">
        <v>1.51</v>
      </c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>
        <v>0.87</v>
      </c>
      <c r="DN24" s="25">
        <v>0.87</v>
      </c>
      <c r="DO24" s="25">
        <v>0.87</v>
      </c>
      <c r="DP24" s="25">
        <v>0.87</v>
      </c>
      <c r="DQ24" s="25">
        <v>0.87</v>
      </c>
      <c r="DR24" s="25">
        <v>0.87</v>
      </c>
      <c r="DS24" s="25">
        <v>0.87</v>
      </c>
      <c r="DT24" s="25">
        <v>0.87</v>
      </c>
      <c r="DU24" s="25">
        <v>0.87</v>
      </c>
      <c r="DV24" s="25">
        <v>0.87</v>
      </c>
      <c r="DW24" s="25">
        <v>0.85</v>
      </c>
      <c r="DX24" s="25">
        <v>0.86</v>
      </c>
      <c r="DY24" s="25">
        <v>0.85</v>
      </c>
      <c r="DZ24" s="25">
        <v>0.87</v>
      </c>
      <c r="EA24" s="25">
        <v>0.87</v>
      </c>
      <c r="EB24" s="25">
        <v>0.86</v>
      </c>
      <c r="EC24" s="25">
        <v>0.86</v>
      </c>
      <c r="ED24" s="25">
        <v>0.87</v>
      </c>
      <c r="EE24" s="25">
        <v>0.87</v>
      </c>
      <c r="EF24" s="25">
        <v>0.86</v>
      </c>
      <c r="EG24" s="25">
        <v>0.84</v>
      </c>
      <c r="EH24" s="25">
        <v>0.82</v>
      </c>
      <c r="EI24" s="25">
        <v>0.81</v>
      </c>
      <c r="EJ24" s="25">
        <v>0.82</v>
      </c>
      <c r="EK24" s="25">
        <v>0.83</v>
      </c>
      <c r="EL24" s="25">
        <v>0.86</v>
      </c>
      <c r="EM24" s="25">
        <v>0.66</v>
      </c>
      <c r="EN24" s="25">
        <v>0.66</v>
      </c>
      <c r="EO24" s="25">
        <v>0.67</v>
      </c>
      <c r="EP24" s="25">
        <v>0.66</v>
      </c>
      <c r="EQ24" s="25">
        <v>0.5</v>
      </c>
      <c r="ER24" s="25">
        <v>0.5</v>
      </c>
      <c r="ES24" s="25">
        <v>0.5</v>
      </c>
      <c r="ET24" s="25">
        <v>0.5</v>
      </c>
      <c r="EU24" s="25">
        <v>0.5</v>
      </c>
      <c r="EV24" s="25">
        <v>0.5</v>
      </c>
      <c r="EW24" s="25">
        <v>0.5</v>
      </c>
      <c r="EX24" s="25">
        <v>0.5</v>
      </c>
      <c r="EY24" s="25">
        <v>0.5</v>
      </c>
      <c r="EZ24" s="25">
        <v>0.5</v>
      </c>
      <c r="FA24" s="25">
        <v>0.5</v>
      </c>
      <c r="FB24" s="25">
        <v>0.5</v>
      </c>
      <c r="FC24" s="25">
        <v>0.3</v>
      </c>
      <c r="FD24" s="25">
        <v>0.56999999999999995</v>
      </c>
      <c r="FE24" s="25"/>
      <c r="FF24" s="25"/>
      <c r="FG24" s="25" t="s">
        <v>284</v>
      </c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49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</row>
    <row r="25" spans="1:448" s="14" customFormat="1" x14ac:dyDescent="0.3">
      <c r="A25" s="23" t="s">
        <v>63</v>
      </c>
      <c r="B25" s="26" t="s">
        <v>215</v>
      </c>
      <c r="C25" s="23" t="s">
        <v>63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49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</row>
    <row r="26" spans="1:448" s="14" customFormat="1" x14ac:dyDescent="0.3">
      <c r="A26" s="23" t="s">
        <v>216</v>
      </c>
      <c r="B26" s="27" t="s">
        <v>217</v>
      </c>
      <c r="C26" s="23" t="s">
        <v>216</v>
      </c>
      <c r="D26" s="25">
        <v>5</v>
      </c>
      <c r="E26" s="25">
        <v>5</v>
      </c>
      <c r="F26" s="25">
        <v>5</v>
      </c>
      <c r="G26" s="25">
        <v>5</v>
      </c>
      <c r="H26" s="25">
        <v>5</v>
      </c>
      <c r="I26" s="25">
        <v>5</v>
      </c>
      <c r="J26" s="25">
        <v>5</v>
      </c>
      <c r="K26" s="25">
        <v>5</v>
      </c>
      <c r="L26" s="25">
        <v>5</v>
      </c>
      <c r="M26" s="25">
        <v>5</v>
      </c>
      <c r="N26" s="25">
        <v>6.5</v>
      </c>
      <c r="O26" s="25">
        <v>6.5</v>
      </c>
      <c r="P26" s="25">
        <v>6.5</v>
      </c>
      <c r="Q26" s="25">
        <v>6.5</v>
      </c>
      <c r="R26" s="25">
        <v>6.5</v>
      </c>
      <c r="S26" s="25">
        <v>6.45</v>
      </c>
      <c r="T26" s="25">
        <v>6.5</v>
      </c>
      <c r="U26" s="25">
        <v>6</v>
      </c>
      <c r="V26" s="25">
        <v>6</v>
      </c>
      <c r="W26" s="25">
        <v>6</v>
      </c>
      <c r="X26" s="25">
        <v>5.5</v>
      </c>
      <c r="Y26" s="25">
        <v>4.2</v>
      </c>
      <c r="Z26" s="25">
        <v>4.2</v>
      </c>
      <c r="AA26" s="25">
        <v>4.2</v>
      </c>
      <c r="AB26" s="25">
        <v>3.75</v>
      </c>
      <c r="AC26" s="25">
        <v>3.75</v>
      </c>
      <c r="AD26" s="25">
        <v>3.75</v>
      </c>
      <c r="AE26" s="25">
        <v>3.5</v>
      </c>
      <c r="AF26" s="25">
        <v>3.5</v>
      </c>
      <c r="AG26" s="25">
        <v>3.5</v>
      </c>
      <c r="AH26" s="25">
        <v>3.5</v>
      </c>
      <c r="AI26" s="25">
        <v>3.5</v>
      </c>
      <c r="AJ26" s="25">
        <v>3.5</v>
      </c>
      <c r="AK26" s="25">
        <v>3.5</v>
      </c>
      <c r="AL26" s="25">
        <v>3.5</v>
      </c>
      <c r="AM26" s="25">
        <v>3.5</v>
      </c>
      <c r="AN26" s="25">
        <v>3.5</v>
      </c>
      <c r="AO26" s="25">
        <v>5.45</v>
      </c>
      <c r="AP26" s="25">
        <v>5.45</v>
      </c>
      <c r="AQ26" s="25">
        <v>5.6</v>
      </c>
      <c r="AR26" s="25">
        <v>5.6</v>
      </c>
      <c r="AS26" s="25">
        <v>5.6</v>
      </c>
      <c r="AT26" s="25">
        <v>5.6</v>
      </c>
      <c r="AU26" s="25">
        <v>7.25</v>
      </c>
      <c r="AV26" s="25">
        <v>7.25</v>
      </c>
      <c r="AW26" s="25">
        <v>7.25</v>
      </c>
      <c r="AX26" s="25">
        <v>9</v>
      </c>
      <c r="AY26" s="25">
        <v>9</v>
      </c>
      <c r="AZ26" s="25">
        <v>9</v>
      </c>
      <c r="BA26" s="25">
        <v>9</v>
      </c>
      <c r="BB26" s="25">
        <v>8</v>
      </c>
      <c r="BC26" s="25">
        <v>8</v>
      </c>
      <c r="BD26" s="25">
        <v>8</v>
      </c>
      <c r="BE26" s="25">
        <v>8</v>
      </c>
      <c r="BF26" s="25">
        <v>8</v>
      </c>
      <c r="BG26" s="25">
        <v>8</v>
      </c>
      <c r="BH26" s="25">
        <v>8</v>
      </c>
      <c r="BI26" s="25">
        <v>8</v>
      </c>
      <c r="BJ26" s="25">
        <v>8</v>
      </c>
      <c r="BK26" s="25">
        <v>8</v>
      </c>
      <c r="BL26" s="25">
        <v>8</v>
      </c>
      <c r="BM26" s="25">
        <v>8</v>
      </c>
      <c r="BN26" s="25">
        <v>8</v>
      </c>
      <c r="BO26" s="25">
        <v>8</v>
      </c>
      <c r="BP26" s="25">
        <v>7.5</v>
      </c>
      <c r="BQ26" s="25">
        <v>7.5</v>
      </c>
      <c r="BR26" s="25">
        <v>7.5</v>
      </c>
      <c r="BS26" s="25">
        <v>7.5</v>
      </c>
      <c r="BT26" s="25">
        <v>7.5</v>
      </c>
      <c r="BU26" s="25">
        <v>7.5</v>
      </c>
      <c r="BV26" s="25">
        <v>6</v>
      </c>
      <c r="BW26" s="25">
        <v>6</v>
      </c>
      <c r="BX26" s="25">
        <v>5.75</v>
      </c>
      <c r="BY26" s="25">
        <v>5.75</v>
      </c>
      <c r="BZ26" s="25">
        <v>5.75</v>
      </c>
      <c r="CA26" s="25">
        <v>5.75</v>
      </c>
      <c r="CB26" s="25">
        <v>5.75</v>
      </c>
      <c r="CC26" s="25">
        <v>5.75</v>
      </c>
      <c r="CD26" s="25">
        <v>5.75</v>
      </c>
      <c r="CE26" s="25">
        <v>5.75</v>
      </c>
      <c r="CF26" s="25">
        <v>7.5</v>
      </c>
      <c r="CG26" s="25">
        <v>7.5</v>
      </c>
      <c r="CH26" s="25">
        <v>7.5</v>
      </c>
      <c r="CI26" s="25">
        <v>7.5</v>
      </c>
      <c r="CJ26" s="25">
        <v>7.5</v>
      </c>
      <c r="CK26" s="25">
        <v>7.5</v>
      </c>
      <c r="CL26" s="25">
        <v>6</v>
      </c>
      <c r="CM26" s="25">
        <v>5.0999999999999996</v>
      </c>
      <c r="CN26" s="25">
        <v>5</v>
      </c>
      <c r="CO26" s="25">
        <v>5</v>
      </c>
      <c r="CP26" s="25">
        <v>5</v>
      </c>
      <c r="CQ26" s="25">
        <v>5</v>
      </c>
      <c r="CR26" s="25">
        <v>5</v>
      </c>
      <c r="CS26" s="25">
        <v>5</v>
      </c>
      <c r="CT26" s="25">
        <v>5</v>
      </c>
      <c r="CU26" s="25">
        <v>5</v>
      </c>
      <c r="CV26" s="25">
        <v>5</v>
      </c>
      <c r="CW26" s="25">
        <v>5</v>
      </c>
      <c r="CX26" s="25">
        <v>5</v>
      </c>
      <c r="CY26" s="25">
        <v>5</v>
      </c>
      <c r="CZ26" s="25">
        <v>5</v>
      </c>
      <c r="DA26" s="25">
        <v>5</v>
      </c>
      <c r="DB26" s="25">
        <v>5</v>
      </c>
      <c r="DC26" s="25">
        <v>5</v>
      </c>
      <c r="DD26" s="25">
        <v>5</v>
      </c>
      <c r="DE26" s="25">
        <v>6.75</v>
      </c>
      <c r="DF26" s="25">
        <v>7.77</v>
      </c>
      <c r="DG26" s="25">
        <v>7.77</v>
      </c>
      <c r="DH26" s="25">
        <v>7.77</v>
      </c>
      <c r="DI26" s="25">
        <v>7.77</v>
      </c>
      <c r="DJ26" s="25">
        <v>7.77</v>
      </c>
      <c r="DK26" s="25">
        <v>6.5</v>
      </c>
      <c r="DL26" s="25">
        <v>6.5</v>
      </c>
      <c r="DM26" s="25">
        <v>7.15</v>
      </c>
      <c r="DN26" s="25">
        <v>6.1</v>
      </c>
      <c r="DO26" s="25">
        <v>6.5</v>
      </c>
      <c r="DP26" s="25">
        <v>6.76</v>
      </c>
      <c r="DQ26" s="25">
        <v>6</v>
      </c>
      <c r="DR26" s="25">
        <v>5.58</v>
      </c>
      <c r="DS26" s="25">
        <v>5.58</v>
      </c>
      <c r="DT26" s="25">
        <v>5.58</v>
      </c>
      <c r="DU26" s="25">
        <v>5.58</v>
      </c>
      <c r="DV26" s="25">
        <v>5</v>
      </c>
      <c r="DW26" s="25">
        <v>5.55</v>
      </c>
      <c r="DX26" s="25">
        <v>5.55</v>
      </c>
      <c r="DY26" s="25">
        <v>5.55</v>
      </c>
      <c r="DZ26" s="25">
        <v>5.25</v>
      </c>
      <c r="EA26" s="25">
        <v>6.25</v>
      </c>
      <c r="EB26" s="25">
        <v>5</v>
      </c>
      <c r="EC26" s="25">
        <v>5.25</v>
      </c>
      <c r="ED26" s="25">
        <v>5.25</v>
      </c>
      <c r="EE26" s="25">
        <v>5.25</v>
      </c>
      <c r="EF26" s="25">
        <v>5.25</v>
      </c>
      <c r="EG26" s="25">
        <v>5.25</v>
      </c>
      <c r="EH26" s="25">
        <v>5.25</v>
      </c>
      <c r="EI26" s="25">
        <v>5.15</v>
      </c>
      <c r="EJ26" s="25">
        <v>4.25</v>
      </c>
      <c r="EK26" s="25">
        <v>5.15</v>
      </c>
      <c r="EL26" s="25">
        <v>5</v>
      </c>
      <c r="EM26" s="25">
        <v>4.8499999999999996</v>
      </c>
      <c r="EN26" s="25">
        <v>4.8499999999999996</v>
      </c>
      <c r="EO26" s="25">
        <v>4.5</v>
      </c>
      <c r="EP26" s="25">
        <v>4.8499999999999996</v>
      </c>
      <c r="EQ26" s="25">
        <v>4.8499999999999996</v>
      </c>
      <c r="ER26" s="25">
        <v>4.25</v>
      </c>
      <c r="ES26" s="25">
        <v>4.5</v>
      </c>
      <c r="ET26" s="25">
        <v>4.5</v>
      </c>
      <c r="EU26" s="25">
        <v>4.5</v>
      </c>
      <c r="EV26" s="25">
        <v>4.5</v>
      </c>
      <c r="EW26" s="25">
        <v>3.85</v>
      </c>
      <c r="EX26" s="25">
        <v>3.85</v>
      </c>
      <c r="EY26" s="25">
        <v>4.25</v>
      </c>
      <c r="EZ26" s="25">
        <v>4.8499999999999996</v>
      </c>
      <c r="FA26" s="25">
        <v>4.25</v>
      </c>
      <c r="FB26" s="25">
        <v>4.25</v>
      </c>
      <c r="FC26" s="25">
        <v>4.25</v>
      </c>
      <c r="FD26" s="25">
        <v>4.25</v>
      </c>
      <c r="FE26" s="25">
        <v>4.25</v>
      </c>
      <c r="FF26" s="25">
        <v>6</v>
      </c>
      <c r="FG26" s="25">
        <v>4</v>
      </c>
      <c r="FH26" s="25">
        <v>4</v>
      </c>
      <c r="FI26" s="25">
        <v>3.75</v>
      </c>
      <c r="FJ26" s="25">
        <v>6</v>
      </c>
      <c r="FK26" s="25">
        <v>2.75</v>
      </c>
      <c r="FL26" s="25">
        <v>2.75</v>
      </c>
      <c r="FM26" s="25">
        <v>3</v>
      </c>
      <c r="FN26" s="25">
        <v>3</v>
      </c>
      <c r="FO26" s="25">
        <v>3.75</v>
      </c>
      <c r="FP26" s="25">
        <v>3.75</v>
      </c>
      <c r="FQ26" s="25">
        <v>3.75</v>
      </c>
      <c r="FR26" s="25">
        <v>3.75</v>
      </c>
      <c r="FS26" s="25">
        <v>3.75</v>
      </c>
      <c r="FT26" s="25">
        <v>3.75</v>
      </c>
      <c r="FU26" s="25">
        <v>3.75</v>
      </c>
      <c r="FV26" s="25">
        <v>3.75</v>
      </c>
      <c r="FW26" s="25">
        <v>3.75</v>
      </c>
      <c r="FX26" s="25">
        <v>6</v>
      </c>
      <c r="FY26" s="25">
        <v>3.7</v>
      </c>
      <c r="FZ26" s="25">
        <v>3.7</v>
      </c>
      <c r="GA26" s="25">
        <v>6</v>
      </c>
      <c r="GB26" s="25">
        <v>3</v>
      </c>
      <c r="GC26" s="25">
        <v>3.7</v>
      </c>
      <c r="GD26" s="25">
        <v>3.7</v>
      </c>
      <c r="GE26" s="25">
        <v>3.7</v>
      </c>
      <c r="GF26" s="25">
        <v>3.7</v>
      </c>
      <c r="GG26" s="25">
        <v>2</v>
      </c>
      <c r="GH26" s="25">
        <v>2.6</v>
      </c>
      <c r="GI26" s="25">
        <v>2.2999999999999998</v>
      </c>
      <c r="GJ26" s="49">
        <v>6</v>
      </c>
      <c r="GK26" s="25">
        <v>3.5</v>
      </c>
      <c r="GL26" s="25">
        <v>3.5</v>
      </c>
      <c r="GM26" s="25">
        <v>1.65</v>
      </c>
      <c r="GN26" s="25">
        <v>3.5</v>
      </c>
      <c r="GO26" s="25">
        <v>3.5</v>
      </c>
      <c r="GP26" s="25">
        <v>6</v>
      </c>
      <c r="GQ26" s="25">
        <v>6</v>
      </c>
      <c r="GR26" s="25">
        <v>100</v>
      </c>
      <c r="GS26" s="25">
        <v>1.2</v>
      </c>
      <c r="GT26" s="25">
        <v>1.5</v>
      </c>
      <c r="GU26" s="25">
        <v>1</v>
      </c>
      <c r="GV26" s="25">
        <v>1.2</v>
      </c>
      <c r="GW26" s="25">
        <v>3.5</v>
      </c>
      <c r="GX26" s="25">
        <v>1.2</v>
      </c>
      <c r="GY26" s="25">
        <v>3.5</v>
      </c>
      <c r="GZ26" s="25">
        <v>1.2</v>
      </c>
      <c r="HA26" s="25">
        <v>6</v>
      </c>
      <c r="HB26" s="25">
        <v>2.4500000000000002</v>
      </c>
      <c r="HC26" s="25">
        <v>2.4500000000000002</v>
      </c>
      <c r="HD26" s="25">
        <v>3</v>
      </c>
      <c r="HE26" s="25">
        <v>1.2</v>
      </c>
      <c r="HF26" s="25">
        <v>6</v>
      </c>
      <c r="HG26" s="25">
        <v>6</v>
      </c>
      <c r="HH26" s="25">
        <v>6</v>
      </c>
      <c r="HI26" s="25">
        <v>3</v>
      </c>
      <c r="HJ26" s="25">
        <v>6</v>
      </c>
      <c r="HK26" s="25">
        <v>1</v>
      </c>
      <c r="HL26" s="25">
        <v>1</v>
      </c>
      <c r="HM26" s="25">
        <v>6</v>
      </c>
      <c r="HN26" s="25">
        <v>1</v>
      </c>
      <c r="HO26" s="25">
        <v>6</v>
      </c>
      <c r="HP26" s="25">
        <v>1</v>
      </c>
      <c r="HQ26" s="25">
        <v>1</v>
      </c>
      <c r="HR26" s="25">
        <v>3</v>
      </c>
      <c r="HS26" s="25">
        <v>1</v>
      </c>
      <c r="HT26" s="25">
        <v>1</v>
      </c>
      <c r="HU26" s="25">
        <v>1</v>
      </c>
      <c r="HV26" s="25">
        <v>1</v>
      </c>
      <c r="HW26" s="25">
        <v>1</v>
      </c>
      <c r="HX26" s="25">
        <v>3</v>
      </c>
      <c r="HY26" s="25">
        <v>6</v>
      </c>
      <c r="HZ26" s="25">
        <v>1</v>
      </c>
      <c r="IA26" s="25">
        <v>1</v>
      </c>
      <c r="IB26" s="25">
        <v>3</v>
      </c>
      <c r="IC26" s="25">
        <v>1</v>
      </c>
      <c r="ID26" s="25">
        <v>1</v>
      </c>
      <c r="IE26" s="25">
        <v>1</v>
      </c>
      <c r="IF26" s="25">
        <v>1</v>
      </c>
      <c r="IG26" s="25">
        <v>3</v>
      </c>
      <c r="IH26" s="25">
        <v>3</v>
      </c>
      <c r="II26" s="25">
        <v>3</v>
      </c>
      <c r="IJ26" s="25">
        <v>3.5</v>
      </c>
      <c r="IK26" s="25">
        <v>1</v>
      </c>
      <c r="IL26" s="25">
        <v>3.5</v>
      </c>
      <c r="IM26" s="25">
        <v>1</v>
      </c>
      <c r="IN26" s="25">
        <v>1</v>
      </c>
      <c r="IO26" s="25">
        <v>3</v>
      </c>
      <c r="IP26" s="25">
        <v>1</v>
      </c>
      <c r="IQ26" s="25">
        <v>1</v>
      </c>
      <c r="IR26" s="25">
        <v>1</v>
      </c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</row>
    <row r="27" spans="1:448" s="14" customFormat="1" x14ac:dyDescent="0.3">
      <c r="A27" s="23" t="s">
        <v>218</v>
      </c>
      <c r="B27" s="27" t="s">
        <v>219</v>
      </c>
      <c r="C27" s="23" t="s">
        <v>218</v>
      </c>
      <c r="D27" s="25">
        <v>2</v>
      </c>
      <c r="E27" s="25">
        <v>2</v>
      </c>
      <c r="F27" s="25">
        <v>2</v>
      </c>
      <c r="G27" s="25">
        <v>2</v>
      </c>
      <c r="H27" s="25">
        <v>2</v>
      </c>
      <c r="I27" s="25">
        <v>2</v>
      </c>
      <c r="J27" s="25">
        <v>2</v>
      </c>
      <c r="K27" s="25">
        <v>2</v>
      </c>
      <c r="L27" s="25">
        <v>2</v>
      </c>
      <c r="M27" s="25">
        <v>2</v>
      </c>
      <c r="N27" s="25">
        <v>2</v>
      </c>
      <c r="O27" s="25">
        <v>2</v>
      </c>
      <c r="P27" s="25">
        <v>2</v>
      </c>
      <c r="Q27" s="25">
        <v>2</v>
      </c>
      <c r="R27" s="25">
        <v>2</v>
      </c>
      <c r="S27" s="25">
        <v>2</v>
      </c>
      <c r="T27" s="25">
        <v>2</v>
      </c>
      <c r="U27" s="25">
        <v>2</v>
      </c>
      <c r="V27" s="25">
        <v>2</v>
      </c>
      <c r="W27" s="25">
        <v>2</v>
      </c>
      <c r="X27" s="25">
        <v>1.75</v>
      </c>
      <c r="Y27" s="25">
        <v>1.75</v>
      </c>
      <c r="Z27" s="25">
        <v>1.75</v>
      </c>
      <c r="AA27" s="25">
        <v>1.75</v>
      </c>
      <c r="AB27" s="25">
        <v>1.25</v>
      </c>
      <c r="AC27" s="25">
        <v>1.25</v>
      </c>
      <c r="AD27" s="25">
        <v>1.25</v>
      </c>
      <c r="AE27" s="25">
        <v>1.25</v>
      </c>
      <c r="AF27" s="25">
        <v>1.25</v>
      </c>
      <c r="AG27" s="25">
        <v>1.25</v>
      </c>
      <c r="AH27" s="25">
        <v>1.25</v>
      </c>
      <c r="AI27" s="25">
        <v>1.25</v>
      </c>
      <c r="AJ27" s="25">
        <v>1.25</v>
      </c>
      <c r="AK27" s="25">
        <v>1.25</v>
      </c>
      <c r="AL27" s="25">
        <v>1.25</v>
      </c>
      <c r="AM27" s="25">
        <v>1.25</v>
      </c>
      <c r="AN27" s="25">
        <v>1.25</v>
      </c>
      <c r="AO27" s="25">
        <v>1.25</v>
      </c>
      <c r="AP27" s="25">
        <v>1.25</v>
      </c>
      <c r="AQ27" s="25">
        <v>1.25</v>
      </c>
      <c r="AR27" s="25">
        <v>1.25</v>
      </c>
      <c r="AS27" s="25">
        <v>1.25</v>
      </c>
      <c r="AT27" s="25">
        <v>1.25</v>
      </c>
      <c r="AU27" s="25">
        <v>1.25</v>
      </c>
      <c r="AV27" s="25">
        <v>1.25</v>
      </c>
      <c r="AW27" s="25">
        <v>1.25</v>
      </c>
      <c r="AX27" s="25">
        <v>1.25</v>
      </c>
      <c r="AY27" s="25">
        <v>1.25</v>
      </c>
      <c r="AZ27" s="25">
        <v>1.25</v>
      </c>
      <c r="BA27" s="25">
        <v>1.25</v>
      </c>
      <c r="BB27" s="25">
        <v>1.25</v>
      </c>
      <c r="BC27" s="25">
        <v>1.25</v>
      </c>
      <c r="BD27" s="25">
        <v>1.25</v>
      </c>
      <c r="BE27" s="25">
        <v>1.25</v>
      </c>
      <c r="BF27" s="25">
        <v>1.25</v>
      </c>
      <c r="BG27" s="25">
        <v>1.25</v>
      </c>
      <c r="BH27" s="25">
        <v>1.25</v>
      </c>
      <c r="BI27" s="25">
        <v>1.25</v>
      </c>
      <c r="BJ27" s="25">
        <v>1.25</v>
      </c>
      <c r="BK27" s="25">
        <v>1.25</v>
      </c>
      <c r="BL27" s="25">
        <v>1.25</v>
      </c>
      <c r="BM27" s="25">
        <v>1.25</v>
      </c>
      <c r="BN27" s="25">
        <v>1.25</v>
      </c>
      <c r="BO27" s="25">
        <v>1.25</v>
      </c>
      <c r="BP27" s="25">
        <v>1.25</v>
      </c>
      <c r="BQ27" s="25">
        <v>1.5</v>
      </c>
      <c r="BR27" s="25">
        <v>1.5</v>
      </c>
      <c r="BS27" s="25">
        <v>1.5</v>
      </c>
      <c r="BT27" s="25">
        <v>1.5</v>
      </c>
      <c r="BU27" s="25">
        <v>1.5</v>
      </c>
      <c r="BV27" s="25">
        <v>1.5</v>
      </c>
      <c r="BW27" s="25">
        <v>1.5</v>
      </c>
      <c r="BX27" s="25">
        <v>1.5</v>
      </c>
      <c r="BY27" s="25">
        <v>1.5</v>
      </c>
      <c r="BZ27" s="25">
        <v>1.5</v>
      </c>
      <c r="CA27" s="25">
        <v>1.5</v>
      </c>
      <c r="CB27" s="25">
        <v>1.5</v>
      </c>
      <c r="CC27" s="25">
        <v>1.5</v>
      </c>
      <c r="CD27" s="25">
        <v>1.5</v>
      </c>
      <c r="CE27" s="25">
        <v>1.5</v>
      </c>
      <c r="CF27" s="25">
        <v>1.5</v>
      </c>
      <c r="CG27" s="25">
        <v>1.5</v>
      </c>
      <c r="CH27" s="25">
        <v>1.5</v>
      </c>
      <c r="CI27" s="25">
        <v>1.5</v>
      </c>
      <c r="CJ27" s="25">
        <v>1.5</v>
      </c>
      <c r="CK27" s="25">
        <v>1.5</v>
      </c>
      <c r="CL27" s="25">
        <v>1.5</v>
      </c>
      <c r="CM27" s="25">
        <v>1.25</v>
      </c>
      <c r="CN27" s="25">
        <v>1.25</v>
      </c>
      <c r="CO27" s="25">
        <v>1.25</v>
      </c>
      <c r="CP27" s="25">
        <v>1.25</v>
      </c>
      <c r="CQ27" s="25">
        <v>1.25</v>
      </c>
      <c r="CR27" s="25">
        <v>1.25</v>
      </c>
      <c r="CS27" s="25">
        <v>1.25</v>
      </c>
      <c r="CT27" s="25">
        <v>1.25</v>
      </c>
      <c r="CU27" s="25">
        <v>1.25</v>
      </c>
      <c r="CV27" s="25">
        <v>1.25</v>
      </c>
      <c r="CW27" s="25">
        <v>1.25</v>
      </c>
      <c r="CX27" s="25">
        <v>1.25</v>
      </c>
      <c r="CY27" s="25">
        <v>1.25</v>
      </c>
      <c r="CZ27" s="25">
        <v>1.25</v>
      </c>
      <c r="DA27" s="25">
        <v>1.25</v>
      </c>
      <c r="DB27" s="25">
        <v>1.25</v>
      </c>
      <c r="DC27" s="25">
        <v>1.25</v>
      </c>
      <c r="DD27" s="25">
        <v>1.25</v>
      </c>
      <c r="DE27" s="25">
        <v>1.25</v>
      </c>
      <c r="DF27" s="25">
        <v>1.25</v>
      </c>
      <c r="DG27" s="25">
        <v>1.25</v>
      </c>
      <c r="DH27" s="25">
        <v>1.25</v>
      </c>
      <c r="DI27" s="25">
        <v>1.25</v>
      </c>
      <c r="DJ27" s="25">
        <v>1.25</v>
      </c>
      <c r="DK27" s="25">
        <v>1.25</v>
      </c>
      <c r="DL27" s="25">
        <v>1.25</v>
      </c>
      <c r="DM27" s="25">
        <v>1</v>
      </c>
      <c r="DN27" s="25">
        <v>1</v>
      </c>
      <c r="DO27" s="25">
        <v>1</v>
      </c>
      <c r="DP27" s="25">
        <v>0.1</v>
      </c>
      <c r="DQ27" s="25">
        <v>0.1</v>
      </c>
      <c r="DR27" s="25">
        <v>1</v>
      </c>
      <c r="DS27" s="25">
        <v>1</v>
      </c>
      <c r="DT27" s="25">
        <v>1</v>
      </c>
      <c r="DU27" s="25">
        <v>1</v>
      </c>
      <c r="DV27" s="25">
        <v>1</v>
      </c>
      <c r="DW27" s="25">
        <v>1</v>
      </c>
      <c r="DX27" s="25">
        <v>1</v>
      </c>
      <c r="DY27" s="25">
        <v>1</v>
      </c>
      <c r="DZ27" s="25">
        <v>1.2</v>
      </c>
      <c r="EA27" s="25">
        <v>1.2</v>
      </c>
      <c r="EB27" s="25">
        <v>1.2</v>
      </c>
      <c r="EC27" s="25">
        <v>1.2</v>
      </c>
      <c r="ED27" s="25">
        <v>2</v>
      </c>
      <c r="EE27" s="25">
        <v>1.2</v>
      </c>
      <c r="EF27" s="25">
        <v>2</v>
      </c>
      <c r="EG27" s="25">
        <v>1</v>
      </c>
      <c r="EH27" s="25">
        <v>1</v>
      </c>
      <c r="EI27" s="25">
        <v>1</v>
      </c>
      <c r="EJ27" s="25">
        <v>1</v>
      </c>
      <c r="EK27" s="25">
        <v>0.5</v>
      </c>
      <c r="EL27" s="25">
        <v>0.5</v>
      </c>
      <c r="EM27" s="25">
        <v>1.5</v>
      </c>
      <c r="EN27" s="25">
        <v>0.5</v>
      </c>
      <c r="EO27" s="25">
        <v>1</v>
      </c>
      <c r="EP27" s="25">
        <v>0.5</v>
      </c>
      <c r="EQ27" s="25">
        <v>0.5</v>
      </c>
      <c r="ER27" s="25">
        <v>0.5</v>
      </c>
      <c r="ES27" s="25">
        <v>0.5</v>
      </c>
      <c r="ET27" s="25">
        <v>0.5</v>
      </c>
      <c r="EU27" s="25">
        <v>0.5</v>
      </c>
      <c r="EV27" s="25">
        <v>1.5</v>
      </c>
      <c r="EW27" s="25">
        <v>0.5</v>
      </c>
      <c r="EX27" s="25">
        <v>0.5</v>
      </c>
      <c r="EY27" s="25">
        <v>1.25</v>
      </c>
      <c r="EZ27" s="25">
        <v>0.5</v>
      </c>
      <c r="FA27" s="25">
        <v>0.5</v>
      </c>
      <c r="FB27" s="25">
        <v>0.5</v>
      </c>
      <c r="FC27" s="25">
        <v>0.5</v>
      </c>
      <c r="FD27" s="25">
        <v>0.25</v>
      </c>
      <c r="FE27" s="25">
        <v>0.25</v>
      </c>
      <c r="FF27" s="25">
        <v>0.25</v>
      </c>
      <c r="FG27" s="25">
        <v>0.5</v>
      </c>
      <c r="FH27" s="25">
        <v>0.5</v>
      </c>
      <c r="FI27" s="25">
        <v>0.25</v>
      </c>
      <c r="FJ27" s="25">
        <v>0.25</v>
      </c>
      <c r="FK27" s="25">
        <v>0.25</v>
      </c>
      <c r="FL27" s="25">
        <v>0.25</v>
      </c>
      <c r="FM27" s="25">
        <v>0.25</v>
      </c>
      <c r="FN27" s="25">
        <v>0.25</v>
      </c>
      <c r="FO27" s="25">
        <v>0.25</v>
      </c>
      <c r="FP27" s="25">
        <v>0.25</v>
      </c>
      <c r="FQ27" s="25">
        <v>0.25</v>
      </c>
      <c r="FR27" s="25">
        <v>0.25</v>
      </c>
      <c r="FS27" s="25">
        <v>0.25</v>
      </c>
      <c r="FT27" s="25">
        <v>0.25</v>
      </c>
      <c r="FU27" s="25">
        <v>0.25</v>
      </c>
      <c r="FV27" s="25">
        <v>0.2</v>
      </c>
      <c r="FW27" s="25">
        <v>0.25</v>
      </c>
      <c r="FX27" s="25">
        <v>0.25</v>
      </c>
      <c r="FY27" s="25">
        <v>0.2</v>
      </c>
      <c r="FZ27" s="25">
        <v>0.2</v>
      </c>
      <c r="GA27" s="25">
        <v>0.2</v>
      </c>
      <c r="GB27" s="25">
        <v>0.1</v>
      </c>
      <c r="GC27" s="45">
        <v>0.1</v>
      </c>
      <c r="GD27" s="25">
        <v>0.1</v>
      </c>
      <c r="GE27" s="25">
        <v>0.1</v>
      </c>
      <c r="GF27" s="25">
        <v>0.1</v>
      </c>
      <c r="GG27" s="25">
        <v>0.1</v>
      </c>
      <c r="GH27" s="25">
        <v>0.1</v>
      </c>
      <c r="GI27" s="25">
        <v>0.1</v>
      </c>
      <c r="GJ27" s="49">
        <v>0.1</v>
      </c>
      <c r="GK27" s="25">
        <v>0.1</v>
      </c>
      <c r="GL27" s="25">
        <v>0.1</v>
      </c>
      <c r="GM27" s="25">
        <v>0.1</v>
      </c>
      <c r="GN27" s="25">
        <v>0.05</v>
      </c>
      <c r="GO27" s="25">
        <v>0.05</v>
      </c>
      <c r="GP27" s="25">
        <v>0.1</v>
      </c>
      <c r="GQ27" s="25">
        <v>0.1</v>
      </c>
      <c r="GR27" s="25">
        <v>0.1</v>
      </c>
      <c r="GS27" s="25">
        <v>0.1</v>
      </c>
      <c r="GT27" s="25">
        <v>0.1</v>
      </c>
      <c r="GU27" s="25">
        <v>0.1</v>
      </c>
      <c r="GV27" s="25">
        <v>0.1</v>
      </c>
      <c r="GW27" s="25">
        <v>0.05</v>
      </c>
      <c r="GX27" s="25">
        <v>0.1</v>
      </c>
      <c r="GY27" s="25">
        <v>0.1</v>
      </c>
      <c r="GZ27" s="25">
        <v>0.1</v>
      </c>
      <c r="HA27" s="25">
        <v>0.05</v>
      </c>
      <c r="HB27" s="25">
        <v>0.1</v>
      </c>
      <c r="HC27" s="25">
        <v>0.1</v>
      </c>
      <c r="HD27" s="25">
        <v>0.1</v>
      </c>
      <c r="HE27" s="25">
        <v>0.1</v>
      </c>
      <c r="HF27" s="25">
        <v>0.1</v>
      </c>
      <c r="HG27" s="25">
        <v>0.1</v>
      </c>
      <c r="HH27" s="25">
        <v>0.1</v>
      </c>
      <c r="HI27" s="25">
        <v>0.03</v>
      </c>
      <c r="HJ27" s="25">
        <v>0.1</v>
      </c>
      <c r="HK27" s="25">
        <v>0.1</v>
      </c>
      <c r="HL27" s="25">
        <v>0.1</v>
      </c>
      <c r="HM27" s="25">
        <v>0.1</v>
      </c>
      <c r="HN27" s="25">
        <v>0.05</v>
      </c>
      <c r="HO27" s="25">
        <v>0.05</v>
      </c>
      <c r="HP27" s="25">
        <v>0.05</v>
      </c>
      <c r="HQ27" s="25">
        <v>0.1</v>
      </c>
      <c r="HR27" s="25">
        <v>0.1</v>
      </c>
      <c r="HS27" s="25">
        <v>0.05</v>
      </c>
      <c r="HT27" s="25">
        <v>0.1</v>
      </c>
      <c r="HU27" s="25">
        <v>0.1</v>
      </c>
      <c r="HV27" s="25">
        <v>0.1</v>
      </c>
      <c r="HW27" s="25">
        <v>0.1</v>
      </c>
      <c r="HX27" s="25">
        <v>0.05</v>
      </c>
      <c r="HY27" s="25">
        <v>0.05</v>
      </c>
      <c r="HZ27" s="25">
        <v>0.05</v>
      </c>
      <c r="IA27" s="25">
        <v>0.05</v>
      </c>
      <c r="IB27" s="25">
        <v>0.05</v>
      </c>
      <c r="IC27" s="25">
        <v>0.05</v>
      </c>
      <c r="ID27" s="25">
        <v>0.05</v>
      </c>
      <c r="IE27" s="25">
        <v>0.05</v>
      </c>
      <c r="IF27" s="25">
        <v>0.05</v>
      </c>
      <c r="IG27" s="25">
        <v>0.05</v>
      </c>
      <c r="IH27" s="25">
        <v>0.05</v>
      </c>
      <c r="II27" s="25">
        <v>0.05</v>
      </c>
      <c r="IJ27" s="25">
        <v>0.05</v>
      </c>
      <c r="IK27" s="25">
        <v>0.01</v>
      </c>
      <c r="IL27" s="25">
        <v>0.05</v>
      </c>
      <c r="IM27" s="25">
        <v>0.05</v>
      </c>
      <c r="IN27" s="25">
        <v>0.05</v>
      </c>
      <c r="IO27" s="25">
        <v>0.05</v>
      </c>
      <c r="IP27" s="25">
        <v>0.05</v>
      </c>
      <c r="IQ27" s="25">
        <v>0.05</v>
      </c>
      <c r="IR27" s="25">
        <v>0.05</v>
      </c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</row>
    <row r="28" spans="1:448" s="14" customFormat="1" x14ac:dyDescent="0.3">
      <c r="A28" s="23" t="s">
        <v>220</v>
      </c>
      <c r="B28" s="27" t="s">
        <v>221</v>
      </c>
      <c r="C28" s="23" t="s">
        <v>220</v>
      </c>
      <c r="D28" s="25">
        <v>6</v>
      </c>
      <c r="E28" s="25">
        <v>6</v>
      </c>
      <c r="F28" s="25">
        <v>6</v>
      </c>
      <c r="G28" s="25">
        <v>5.75</v>
      </c>
      <c r="H28" s="25">
        <v>5.75</v>
      </c>
      <c r="I28" s="25">
        <v>5.75</v>
      </c>
      <c r="J28" s="25">
        <v>5.25</v>
      </c>
      <c r="K28" s="25">
        <v>5.75</v>
      </c>
      <c r="L28" s="25">
        <v>5.75</v>
      </c>
      <c r="M28" s="25">
        <v>5.75</v>
      </c>
      <c r="N28" s="25">
        <v>6.75</v>
      </c>
      <c r="O28" s="25">
        <v>6.75</v>
      </c>
      <c r="P28" s="25">
        <v>7.75</v>
      </c>
      <c r="Q28" s="25">
        <v>7.75</v>
      </c>
      <c r="R28" s="25">
        <v>7.75</v>
      </c>
      <c r="S28" s="25">
        <v>6</v>
      </c>
      <c r="T28" s="25">
        <v>6.45</v>
      </c>
      <c r="U28" s="25">
        <v>5.5</v>
      </c>
      <c r="V28" s="25">
        <v>5.5</v>
      </c>
      <c r="W28" s="25">
        <v>5.5</v>
      </c>
      <c r="X28" s="25">
        <v>5</v>
      </c>
      <c r="Y28" s="25">
        <v>4.25</v>
      </c>
      <c r="Z28" s="25">
        <v>4.25</v>
      </c>
      <c r="AA28" s="25">
        <v>4.25</v>
      </c>
      <c r="AB28" s="25">
        <v>4.25</v>
      </c>
      <c r="AC28" s="25">
        <v>4</v>
      </c>
      <c r="AD28" s="25">
        <v>4</v>
      </c>
      <c r="AE28" s="25">
        <v>4</v>
      </c>
      <c r="AF28" s="25">
        <v>4</v>
      </c>
      <c r="AG28" s="25">
        <v>4</v>
      </c>
      <c r="AH28" s="25">
        <v>4</v>
      </c>
      <c r="AI28" s="25">
        <v>4</v>
      </c>
      <c r="AJ28" s="25">
        <v>4</v>
      </c>
      <c r="AK28" s="25">
        <v>4</v>
      </c>
      <c r="AL28" s="25">
        <v>4</v>
      </c>
      <c r="AM28" s="25">
        <v>4</v>
      </c>
      <c r="AN28" s="25">
        <v>4</v>
      </c>
      <c r="AO28" s="25">
        <v>5.45</v>
      </c>
      <c r="AP28" s="25">
        <v>5.75</v>
      </c>
      <c r="AQ28" s="25">
        <v>6.95</v>
      </c>
      <c r="AR28" s="25">
        <v>6.95</v>
      </c>
      <c r="AS28" s="25">
        <v>6.95</v>
      </c>
      <c r="AT28" s="25">
        <v>6.1</v>
      </c>
      <c r="AU28" s="25">
        <v>7.25</v>
      </c>
      <c r="AV28" s="25">
        <v>7.25</v>
      </c>
      <c r="AW28" s="25">
        <v>7.65</v>
      </c>
      <c r="AX28" s="25">
        <v>9</v>
      </c>
      <c r="AY28" s="25">
        <v>9</v>
      </c>
      <c r="AZ28" s="25">
        <v>9</v>
      </c>
      <c r="BA28" s="25">
        <v>9</v>
      </c>
      <c r="BB28" s="25">
        <v>8.4499999999999993</v>
      </c>
      <c r="BC28" s="25">
        <v>8.4499999999999993</v>
      </c>
      <c r="BD28" s="25">
        <v>8.4499999999999993</v>
      </c>
      <c r="BE28" s="25">
        <v>8.4499999999999993</v>
      </c>
      <c r="BF28" s="25">
        <v>8.4499999999999993</v>
      </c>
      <c r="BG28" s="25">
        <v>8</v>
      </c>
      <c r="BH28" s="25">
        <v>8.4499999999999993</v>
      </c>
      <c r="BI28" s="25">
        <v>7.5</v>
      </c>
      <c r="BJ28" s="25">
        <v>7.5</v>
      </c>
      <c r="BK28" s="25">
        <v>8</v>
      </c>
      <c r="BL28" s="25">
        <v>8.4499999999999993</v>
      </c>
      <c r="BM28" s="25">
        <v>7.5</v>
      </c>
      <c r="BN28" s="25">
        <v>7</v>
      </c>
      <c r="BO28" s="25">
        <v>7</v>
      </c>
      <c r="BP28" s="25">
        <v>7</v>
      </c>
      <c r="BQ28" s="25">
        <v>7</v>
      </c>
      <c r="BR28" s="25">
        <v>7</v>
      </c>
      <c r="BS28" s="25">
        <v>6.5</v>
      </c>
      <c r="BT28" s="25">
        <v>5.5</v>
      </c>
      <c r="BU28" s="25">
        <v>5</v>
      </c>
      <c r="BV28" s="25">
        <v>5.25</v>
      </c>
      <c r="BW28" s="25">
        <v>5</v>
      </c>
      <c r="BX28" s="25">
        <v>5.5</v>
      </c>
      <c r="BY28" s="25">
        <v>5</v>
      </c>
      <c r="BZ28" s="25">
        <v>7</v>
      </c>
      <c r="CA28" s="25">
        <v>5.75</v>
      </c>
      <c r="CB28" s="25">
        <v>5.75</v>
      </c>
      <c r="CC28" s="25">
        <v>5.75</v>
      </c>
      <c r="CD28" s="25">
        <v>5.75</v>
      </c>
      <c r="CE28" s="25">
        <v>5.75</v>
      </c>
      <c r="CF28" s="25">
        <v>5.75</v>
      </c>
      <c r="CG28" s="25">
        <v>7.3</v>
      </c>
      <c r="CH28" s="25">
        <v>7.3</v>
      </c>
      <c r="CI28" s="25">
        <v>7.3</v>
      </c>
      <c r="CJ28" s="25">
        <v>7.3</v>
      </c>
      <c r="CK28" s="25">
        <v>7.3</v>
      </c>
      <c r="CL28" s="25">
        <v>6.5</v>
      </c>
      <c r="CM28" s="25">
        <v>6</v>
      </c>
      <c r="CN28" s="25">
        <v>5</v>
      </c>
      <c r="CO28" s="25">
        <v>5</v>
      </c>
      <c r="CP28" s="25">
        <v>5</v>
      </c>
      <c r="CQ28" s="25">
        <v>5</v>
      </c>
      <c r="CR28" s="25">
        <v>4.75</v>
      </c>
      <c r="CS28" s="25">
        <v>4.75</v>
      </c>
      <c r="CT28" s="25">
        <v>4.75</v>
      </c>
      <c r="CU28" s="25">
        <v>4.75</v>
      </c>
      <c r="CV28" s="25">
        <v>4.75</v>
      </c>
      <c r="CW28" s="25">
        <v>4.75</v>
      </c>
      <c r="CX28" s="25">
        <v>4.75</v>
      </c>
      <c r="CY28" s="25">
        <v>4.75</v>
      </c>
      <c r="CZ28" s="25">
        <v>4.75</v>
      </c>
      <c r="DA28" s="25">
        <v>4.75</v>
      </c>
      <c r="DB28" s="25">
        <v>4.75</v>
      </c>
      <c r="DC28" s="25">
        <v>4.75</v>
      </c>
      <c r="DD28" s="25">
        <v>5.0999999999999996</v>
      </c>
      <c r="DE28" s="25">
        <v>5.0999999999999996</v>
      </c>
      <c r="DF28" s="25">
        <v>6.5</v>
      </c>
      <c r="DG28" s="25">
        <v>6.5</v>
      </c>
      <c r="DH28" s="25">
        <v>6.5</v>
      </c>
      <c r="DI28" s="25">
        <v>6.5</v>
      </c>
      <c r="DJ28" s="25">
        <v>6.5</v>
      </c>
      <c r="DK28" s="25">
        <v>7</v>
      </c>
      <c r="DL28" s="25">
        <v>7</v>
      </c>
      <c r="DM28" s="25">
        <v>6.5</v>
      </c>
      <c r="DN28" s="25">
        <v>6.5</v>
      </c>
      <c r="DO28" s="25">
        <v>6.25</v>
      </c>
      <c r="DP28" s="25">
        <v>7</v>
      </c>
      <c r="DQ28" s="25">
        <v>7</v>
      </c>
      <c r="DR28" s="25">
        <v>6.15</v>
      </c>
      <c r="DS28" s="25">
        <v>7</v>
      </c>
      <c r="DT28" s="25">
        <v>7</v>
      </c>
      <c r="DU28" s="25">
        <v>7</v>
      </c>
      <c r="DV28" s="25">
        <v>6.25</v>
      </c>
      <c r="DW28" s="25">
        <v>6.25</v>
      </c>
      <c r="DX28" s="25">
        <v>6.25</v>
      </c>
      <c r="DY28" s="25">
        <v>6.25</v>
      </c>
      <c r="DZ28" s="25">
        <v>5.5</v>
      </c>
      <c r="EA28" s="25">
        <v>7</v>
      </c>
      <c r="EB28" s="25">
        <v>5.5</v>
      </c>
      <c r="EC28" s="25">
        <v>5.5</v>
      </c>
      <c r="ED28" s="25">
        <v>5.25</v>
      </c>
      <c r="EE28" s="25">
        <v>5.25</v>
      </c>
      <c r="EF28" s="25">
        <v>5.25</v>
      </c>
      <c r="EG28" s="25">
        <v>5.25</v>
      </c>
      <c r="EH28" s="25">
        <v>6</v>
      </c>
      <c r="EI28" s="25">
        <v>6</v>
      </c>
      <c r="EJ28" s="25">
        <v>5.2</v>
      </c>
      <c r="EK28" s="25">
        <v>5.2</v>
      </c>
      <c r="EL28" s="25">
        <v>4.8499999999999996</v>
      </c>
      <c r="EM28" s="25">
        <v>4.8499999999999996</v>
      </c>
      <c r="EN28" s="25">
        <v>4.8499999999999996</v>
      </c>
      <c r="EO28" s="25">
        <v>4.8499999999999996</v>
      </c>
      <c r="EP28" s="25">
        <v>5.2</v>
      </c>
      <c r="EQ28" s="25">
        <v>5.2</v>
      </c>
      <c r="ER28" s="25">
        <v>4.8499999999999996</v>
      </c>
      <c r="ES28" s="25">
        <v>5.2</v>
      </c>
      <c r="ET28" s="25">
        <v>4.8499999999999996</v>
      </c>
      <c r="EU28" s="25">
        <v>4.8499999999999996</v>
      </c>
      <c r="EV28" s="25">
        <v>4.8499999999999996</v>
      </c>
      <c r="EW28" s="25">
        <v>4.25</v>
      </c>
      <c r="EX28" s="25">
        <v>4.25</v>
      </c>
      <c r="EY28" s="25">
        <v>4.5</v>
      </c>
      <c r="EZ28" s="25">
        <v>5.2</v>
      </c>
      <c r="FA28" s="25">
        <v>4.25</v>
      </c>
      <c r="FB28" s="25">
        <v>4.25</v>
      </c>
      <c r="FC28" s="25">
        <v>4.25</v>
      </c>
      <c r="FD28" s="25">
        <v>4.25</v>
      </c>
      <c r="FE28" s="25">
        <v>4.25</v>
      </c>
      <c r="FF28" s="25">
        <v>4.25</v>
      </c>
      <c r="FG28" s="25">
        <v>3.75</v>
      </c>
      <c r="FH28" s="25">
        <v>3.75</v>
      </c>
      <c r="FI28" s="25">
        <v>3.75</v>
      </c>
      <c r="FJ28" s="25">
        <v>4.25</v>
      </c>
      <c r="FK28" s="25">
        <v>4.25</v>
      </c>
      <c r="FL28" s="25">
        <v>4.25</v>
      </c>
      <c r="FM28" s="25">
        <v>4.25</v>
      </c>
      <c r="FN28" s="25">
        <v>4.25</v>
      </c>
      <c r="FO28" s="25">
        <v>3.75</v>
      </c>
      <c r="FP28" s="25">
        <v>3.75</v>
      </c>
      <c r="FQ28" s="25">
        <v>3.75</v>
      </c>
      <c r="FR28" s="25">
        <v>3.75</v>
      </c>
      <c r="FS28" s="25">
        <v>3.75</v>
      </c>
      <c r="FT28" s="25">
        <v>3.75</v>
      </c>
      <c r="FU28" s="25">
        <v>3.75</v>
      </c>
      <c r="FV28" s="25">
        <v>3.75</v>
      </c>
      <c r="FW28" s="25">
        <v>3.75</v>
      </c>
      <c r="FX28" s="25">
        <v>3.75</v>
      </c>
      <c r="FY28" s="25">
        <v>3.7</v>
      </c>
      <c r="FZ28" s="25">
        <v>3.7</v>
      </c>
      <c r="GA28" s="25">
        <v>3.7</v>
      </c>
      <c r="GB28" s="25">
        <v>3.7</v>
      </c>
      <c r="GC28" s="45">
        <v>3</v>
      </c>
      <c r="GD28" s="25">
        <v>3.7</v>
      </c>
      <c r="GE28" s="25">
        <v>3.7</v>
      </c>
      <c r="GF28" s="25">
        <v>3.5</v>
      </c>
      <c r="GG28" s="25">
        <v>2.8</v>
      </c>
      <c r="GH28" s="25">
        <v>2.5</v>
      </c>
      <c r="GI28" s="25">
        <v>2.5</v>
      </c>
      <c r="GJ28" s="49">
        <v>2.8</v>
      </c>
      <c r="GK28" s="25">
        <v>2.8</v>
      </c>
      <c r="GL28" s="25">
        <v>2.8</v>
      </c>
      <c r="GM28" s="25">
        <v>2.8</v>
      </c>
      <c r="GN28" s="25">
        <v>2.7</v>
      </c>
      <c r="GO28" s="25">
        <v>2.8</v>
      </c>
      <c r="GP28" s="25">
        <v>3.5</v>
      </c>
      <c r="GQ28" s="25">
        <v>3.5</v>
      </c>
      <c r="GR28" s="25">
        <v>3</v>
      </c>
      <c r="GS28" s="25">
        <v>3</v>
      </c>
      <c r="GT28" s="25">
        <v>1.3</v>
      </c>
      <c r="GU28" s="25">
        <v>1</v>
      </c>
      <c r="GV28" s="25">
        <v>1</v>
      </c>
      <c r="GW28" s="25">
        <v>2.8</v>
      </c>
      <c r="GX28" s="25">
        <v>3.5</v>
      </c>
      <c r="GY28" s="25">
        <v>3.5</v>
      </c>
      <c r="GZ28" s="25">
        <v>3.5</v>
      </c>
      <c r="HA28" s="25">
        <v>3.5</v>
      </c>
      <c r="HB28" s="25">
        <v>1</v>
      </c>
      <c r="HC28" s="25">
        <v>0.65</v>
      </c>
      <c r="HD28" s="25">
        <v>2.0499999999999998</v>
      </c>
      <c r="HE28" s="25">
        <v>3</v>
      </c>
      <c r="HF28" s="25">
        <v>3</v>
      </c>
      <c r="HG28" s="25">
        <v>0.2</v>
      </c>
      <c r="HH28" s="25">
        <v>0.2</v>
      </c>
      <c r="HI28" s="25">
        <v>0.5</v>
      </c>
      <c r="HJ28" s="25">
        <v>0.5</v>
      </c>
      <c r="HK28" s="25">
        <v>0.5</v>
      </c>
      <c r="HL28" s="25">
        <v>3</v>
      </c>
      <c r="HM28" s="25">
        <v>3</v>
      </c>
      <c r="HN28" s="25">
        <v>0.5</v>
      </c>
      <c r="HO28" s="25">
        <v>1</v>
      </c>
      <c r="HP28" s="25">
        <v>1</v>
      </c>
      <c r="HQ28" s="25">
        <v>0.5</v>
      </c>
      <c r="HR28" s="25">
        <v>0.5</v>
      </c>
      <c r="HS28" s="25">
        <v>0.2</v>
      </c>
      <c r="HT28" s="25">
        <v>0.2</v>
      </c>
      <c r="HU28" s="25">
        <v>0.75</v>
      </c>
      <c r="HV28" s="25">
        <v>3.25</v>
      </c>
      <c r="HW28" s="25">
        <v>3.25</v>
      </c>
      <c r="HX28" s="25">
        <v>1.3</v>
      </c>
      <c r="HY28" s="25">
        <v>3.5</v>
      </c>
      <c r="HZ28" s="25">
        <v>3.5</v>
      </c>
      <c r="IA28" s="25">
        <v>1</v>
      </c>
      <c r="IB28" s="25">
        <v>1</v>
      </c>
      <c r="IC28" s="25">
        <v>1.3</v>
      </c>
      <c r="ID28" s="25">
        <v>1.3</v>
      </c>
      <c r="IE28" s="25">
        <v>1.3</v>
      </c>
      <c r="IF28" s="25">
        <v>1.3</v>
      </c>
      <c r="IG28" s="25">
        <v>1.3</v>
      </c>
      <c r="IH28" s="25">
        <v>0.5</v>
      </c>
      <c r="II28" s="25">
        <v>0.75</v>
      </c>
      <c r="IJ28" s="25">
        <v>0.75</v>
      </c>
      <c r="IK28" s="25">
        <v>3.5</v>
      </c>
      <c r="IL28" s="25">
        <v>3</v>
      </c>
      <c r="IM28" s="25">
        <v>0.5</v>
      </c>
      <c r="IN28" s="25">
        <v>3.5</v>
      </c>
      <c r="IO28" s="25">
        <v>0.5</v>
      </c>
      <c r="IP28" s="25">
        <v>0.5</v>
      </c>
      <c r="IQ28" s="25">
        <v>0.5</v>
      </c>
      <c r="IR28" s="25">
        <v>1</v>
      </c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</row>
    <row r="29" spans="1:448" s="14" customFormat="1" x14ac:dyDescent="0.3">
      <c r="A29" s="23" t="s">
        <v>222</v>
      </c>
      <c r="B29" s="27" t="s">
        <v>223</v>
      </c>
      <c r="C29" s="23" t="s">
        <v>222</v>
      </c>
      <c r="D29" s="25">
        <v>2</v>
      </c>
      <c r="E29" s="25">
        <v>2</v>
      </c>
      <c r="F29" s="25">
        <v>2</v>
      </c>
      <c r="G29" s="25">
        <v>2</v>
      </c>
      <c r="H29" s="25">
        <v>2</v>
      </c>
      <c r="I29" s="25">
        <v>2</v>
      </c>
      <c r="J29" s="25">
        <v>2</v>
      </c>
      <c r="K29" s="25">
        <v>2</v>
      </c>
      <c r="L29" s="25">
        <v>2</v>
      </c>
      <c r="M29" s="25">
        <v>2</v>
      </c>
      <c r="N29" s="25">
        <v>2</v>
      </c>
      <c r="O29" s="25">
        <v>2</v>
      </c>
      <c r="P29" s="25">
        <v>2</v>
      </c>
      <c r="Q29" s="25">
        <v>2</v>
      </c>
      <c r="R29" s="25">
        <v>2</v>
      </c>
      <c r="S29" s="25">
        <v>2.25</v>
      </c>
      <c r="T29" s="25">
        <v>2</v>
      </c>
      <c r="U29" s="25">
        <v>2</v>
      </c>
      <c r="V29" s="25">
        <v>2</v>
      </c>
      <c r="W29" s="25">
        <v>2</v>
      </c>
      <c r="X29" s="25">
        <v>1.75</v>
      </c>
      <c r="Y29" s="25">
        <v>1.75</v>
      </c>
      <c r="Z29" s="25">
        <v>1.75</v>
      </c>
      <c r="AA29" s="25">
        <v>1.75</v>
      </c>
      <c r="AB29" s="25">
        <v>1.25</v>
      </c>
      <c r="AC29" s="25">
        <v>1.25</v>
      </c>
      <c r="AD29" s="25">
        <v>1.25</v>
      </c>
      <c r="AE29" s="25">
        <v>1.5</v>
      </c>
      <c r="AF29" s="25">
        <v>1.5</v>
      </c>
      <c r="AG29" s="25">
        <v>1.5</v>
      </c>
      <c r="AH29" s="25">
        <v>1.25</v>
      </c>
      <c r="AI29" s="25">
        <v>1.25</v>
      </c>
      <c r="AJ29" s="25">
        <v>1.25</v>
      </c>
      <c r="AK29" s="25">
        <v>1.25</v>
      </c>
      <c r="AL29" s="25">
        <v>1.25</v>
      </c>
      <c r="AM29" s="25">
        <v>1.25</v>
      </c>
      <c r="AN29" s="25">
        <v>1.25</v>
      </c>
      <c r="AO29" s="25">
        <v>1.25</v>
      </c>
      <c r="AP29" s="25">
        <v>1.25</v>
      </c>
      <c r="AQ29" s="25">
        <v>1.25</v>
      </c>
      <c r="AR29" s="25">
        <v>1.25</v>
      </c>
      <c r="AS29" s="25">
        <v>1.25</v>
      </c>
      <c r="AT29" s="25">
        <v>1.25</v>
      </c>
      <c r="AU29" s="25">
        <v>1.25</v>
      </c>
      <c r="AV29" s="25">
        <v>1.25</v>
      </c>
      <c r="AW29" s="25">
        <v>1.25</v>
      </c>
      <c r="AX29" s="25">
        <v>1.25</v>
      </c>
      <c r="AY29" s="25">
        <v>1.25</v>
      </c>
      <c r="AZ29" s="25">
        <v>1.25</v>
      </c>
      <c r="BA29" s="25">
        <v>1.25</v>
      </c>
      <c r="BB29" s="25">
        <v>1.25</v>
      </c>
      <c r="BC29" s="25">
        <v>1.25</v>
      </c>
      <c r="BD29" s="25">
        <v>1.25</v>
      </c>
      <c r="BE29" s="25">
        <v>1.25</v>
      </c>
      <c r="BF29" s="25">
        <v>1.25</v>
      </c>
      <c r="BG29" s="25">
        <v>1.25</v>
      </c>
      <c r="BH29" s="25">
        <v>1.25</v>
      </c>
      <c r="BI29" s="25">
        <v>1.25</v>
      </c>
      <c r="BJ29" s="25">
        <v>1.25</v>
      </c>
      <c r="BK29" s="25">
        <v>1.25</v>
      </c>
      <c r="BL29" s="25">
        <v>1.6</v>
      </c>
      <c r="BM29" s="25">
        <v>1.6</v>
      </c>
      <c r="BN29" s="25">
        <v>1.6</v>
      </c>
      <c r="BO29" s="25">
        <v>1.6</v>
      </c>
      <c r="BP29" s="25">
        <v>1.6</v>
      </c>
      <c r="BQ29" s="25">
        <v>1.6</v>
      </c>
      <c r="BR29" s="25">
        <v>1.6</v>
      </c>
      <c r="BS29" s="25">
        <v>1.6</v>
      </c>
      <c r="BT29" s="25">
        <v>1.6</v>
      </c>
      <c r="BU29" s="25">
        <v>1.6</v>
      </c>
      <c r="BV29" s="25">
        <v>1.5</v>
      </c>
      <c r="BW29" s="25">
        <v>1.5</v>
      </c>
      <c r="BX29" s="25">
        <v>1.5</v>
      </c>
      <c r="BY29" s="25">
        <v>1.5</v>
      </c>
      <c r="BZ29" s="25">
        <v>1.5</v>
      </c>
      <c r="CA29" s="25">
        <v>1.5</v>
      </c>
      <c r="CB29" s="25">
        <v>1.5</v>
      </c>
      <c r="CC29" s="25">
        <v>1.5</v>
      </c>
      <c r="CD29" s="25">
        <v>1.5</v>
      </c>
      <c r="CE29" s="25">
        <v>1.5</v>
      </c>
      <c r="CF29" s="25">
        <v>1.5</v>
      </c>
      <c r="CG29" s="25">
        <v>1.5</v>
      </c>
      <c r="CH29" s="25">
        <v>1.5</v>
      </c>
      <c r="CI29" s="25">
        <v>1.5</v>
      </c>
      <c r="CJ29" s="25">
        <v>1.5</v>
      </c>
      <c r="CK29" s="25">
        <v>1.5</v>
      </c>
      <c r="CL29" s="25">
        <v>1.5</v>
      </c>
      <c r="CM29" s="25">
        <v>1.25</v>
      </c>
      <c r="CN29" s="25">
        <v>1.25</v>
      </c>
      <c r="CO29" s="25">
        <v>1.25</v>
      </c>
      <c r="CP29" s="25">
        <v>1.25</v>
      </c>
      <c r="CQ29" s="25">
        <v>1.25</v>
      </c>
      <c r="CR29" s="25">
        <v>1.25</v>
      </c>
      <c r="CS29" s="25">
        <v>1.25</v>
      </c>
      <c r="CT29" s="25">
        <v>1.25</v>
      </c>
      <c r="CU29" s="25">
        <v>1.25</v>
      </c>
      <c r="CV29" s="25">
        <v>1.25</v>
      </c>
      <c r="CW29" s="25">
        <v>1.25</v>
      </c>
      <c r="CX29" s="25">
        <v>1.25</v>
      </c>
      <c r="CY29" s="25">
        <v>1.25</v>
      </c>
      <c r="CZ29" s="25">
        <v>1.25</v>
      </c>
      <c r="DA29" s="25">
        <v>1.25</v>
      </c>
      <c r="DB29" s="25">
        <v>1.25</v>
      </c>
      <c r="DC29" s="25">
        <v>1.25</v>
      </c>
      <c r="DD29" s="25">
        <v>1.25</v>
      </c>
      <c r="DE29" s="25">
        <v>1.25</v>
      </c>
      <c r="DF29" s="25">
        <v>1.25</v>
      </c>
      <c r="DG29" s="25">
        <v>1.25</v>
      </c>
      <c r="DH29" s="25">
        <v>1.25</v>
      </c>
      <c r="DI29" s="25">
        <v>1.25</v>
      </c>
      <c r="DJ29" s="25">
        <v>1.25</v>
      </c>
      <c r="DK29" s="25">
        <v>1.25</v>
      </c>
      <c r="DL29" s="25">
        <v>1.25</v>
      </c>
      <c r="DM29" s="25">
        <v>1</v>
      </c>
      <c r="DN29" s="25">
        <v>1</v>
      </c>
      <c r="DO29" s="25">
        <v>1</v>
      </c>
      <c r="DP29" s="25">
        <v>1</v>
      </c>
      <c r="DQ29" s="25">
        <v>1</v>
      </c>
      <c r="DR29" s="25">
        <v>1</v>
      </c>
      <c r="DS29" s="25">
        <v>1</v>
      </c>
      <c r="DT29" s="25">
        <v>1</v>
      </c>
      <c r="DU29" s="25">
        <v>1</v>
      </c>
      <c r="DV29" s="25">
        <v>1</v>
      </c>
      <c r="DW29" s="25">
        <v>1</v>
      </c>
      <c r="DX29" s="25">
        <v>1</v>
      </c>
      <c r="DY29" s="25">
        <v>1</v>
      </c>
      <c r="DZ29" s="25">
        <v>1.5</v>
      </c>
      <c r="EA29" s="25">
        <v>1.5</v>
      </c>
      <c r="EB29" s="25">
        <v>2</v>
      </c>
      <c r="EC29" s="25">
        <v>2</v>
      </c>
      <c r="ED29" s="25">
        <v>2</v>
      </c>
      <c r="EE29" s="25">
        <v>2</v>
      </c>
      <c r="EF29" s="25">
        <v>2</v>
      </c>
      <c r="EG29" s="25">
        <v>2</v>
      </c>
      <c r="EH29" s="25">
        <v>1.5</v>
      </c>
      <c r="EI29" s="25">
        <v>1.5</v>
      </c>
      <c r="EJ29" s="25">
        <v>1</v>
      </c>
      <c r="EK29" s="25">
        <v>0.5</v>
      </c>
      <c r="EL29" s="25">
        <v>0.5</v>
      </c>
      <c r="EM29" s="25">
        <v>1.5</v>
      </c>
      <c r="EN29" s="25">
        <v>1</v>
      </c>
      <c r="EO29" s="25">
        <v>1.5</v>
      </c>
      <c r="EP29" s="25">
        <v>0.5</v>
      </c>
      <c r="EQ29" s="25">
        <v>0.5</v>
      </c>
      <c r="ER29" s="25">
        <v>0.5</v>
      </c>
      <c r="ES29" s="25">
        <v>0.5</v>
      </c>
      <c r="ET29" s="25">
        <v>0.5</v>
      </c>
      <c r="EU29" s="25">
        <v>0.5</v>
      </c>
      <c r="EV29" s="25">
        <v>0.75</v>
      </c>
      <c r="EW29" s="25">
        <v>1.25</v>
      </c>
      <c r="EX29" s="25">
        <v>1.25</v>
      </c>
      <c r="EY29" s="25">
        <v>1.25</v>
      </c>
      <c r="EZ29" s="25">
        <v>0.5</v>
      </c>
      <c r="FA29" s="25">
        <v>0.5</v>
      </c>
      <c r="FB29" s="25">
        <v>0.5</v>
      </c>
      <c r="FC29" s="25">
        <v>0.5</v>
      </c>
      <c r="FD29" s="25">
        <v>0.5</v>
      </c>
      <c r="FE29" s="25">
        <v>0.5</v>
      </c>
      <c r="FF29" s="25">
        <v>0.5</v>
      </c>
      <c r="FG29" s="25">
        <v>1</v>
      </c>
      <c r="FH29" s="25">
        <v>0.5</v>
      </c>
      <c r="FI29" s="25">
        <v>0.5</v>
      </c>
      <c r="FJ29" s="25">
        <v>0.5</v>
      </c>
      <c r="FK29" s="25">
        <v>0.5</v>
      </c>
      <c r="FL29" s="25">
        <v>0.25</v>
      </c>
      <c r="FM29" s="25">
        <v>0.25</v>
      </c>
      <c r="FN29" s="25">
        <v>0.25</v>
      </c>
      <c r="FO29" s="25">
        <v>0.25</v>
      </c>
      <c r="FP29" s="25">
        <v>0.25</v>
      </c>
      <c r="FQ29" s="25">
        <v>0.25</v>
      </c>
      <c r="FR29" s="25">
        <v>0.25</v>
      </c>
      <c r="FS29" s="25">
        <v>0.25</v>
      </c>
      <c r="FT29" s="25">
        <v>0.25</v>
      </c>
      <c r="FU29" s="25">
        <v>0.25</v>
      </c>
      <c r="FV29" s="25">
        <v>0.25</v>
      </c>
      <c r="FW29" s="25">
        <v>0.25</v>
      </c>
      <c r="FX29" s="25">
        <v>0.25</v>
      </c>
      <c r="FY29" s="25">
        <v>0.25</v>
      </c>
      <c r="FZ29" s="25">
        <v>0.25</v>
      </c>
      <c r="GA29" s="25">
        <v>0.25</v>
      </c>
      <c r="GB29" s="25">
        <v>0.15</v>
      </c>
      <c r="GC29" s="45">
        <v>0.15</v>
      </c>
      <c r="GD29" s="25">
        <v>0.25</v>
      </c>
      <c r="GE29" s="25">
        <v>0.25</v>
      </c>
      <c r="GF29" s="25">
        <v>0.25</v>
      </c>
      <c r="GG29" s="25">
        <v>0.25</v>
      </c>
      <c r="GH29" s="25">
        <v>0.25</v>
      </c>
      <c r="GI29" s="25">
        <v>0.25</v>
      </c>
      <c r="GJ29" s="49">
        <v>0.19</v>
      </c>
      <c r="GK29" s="25">
        <v>0.15</v>
      </c>
      <c r="GL29" s="25">
        <v>0.15</v>
      </c>
      <c r="GM29" s="25">
        <v>0.1</v>
      </c>
      <c r="GN29" s="25">
        <v>0.1</v>
      </c>
      <c r="GO29" s="25">
        <v>0.1</v>
      </c>
      <c r="GP29" s="25">
        <v>0.1</v>
      </c>
      <c r="GQ29" s="25">
        <v>0.1</v>
      </c>
      <c r="GR29" s="25">
        <v>0.1</v>
      </c>
      <c r="GS29" s="25">
        <v>0.05</v>
      </c>
      <c r="GT29" s="25">
        <v>0.05</v>
      </c>
      <c r="GU29" s="25">
        <v>0.05</v>
      </c>
      <c r="GV29" s="25">
        <v>0.05</v>
      </c>
      <c r="GW29" s="25">
        <v>0.05</v>
      </c>
      <c r="GX29" s="25">
        <v>0.1</v>
      </c>
      <c r="GY29" s="25">
        <v>0.1</v>
      </c>
      <c r="GZ29" s="25">
        <v>0.1</v>
      </c>
      <c r="HA29" s="25">
        <v>0.1</v>
      </c>
      <c r="HB29" s="25">
        <v>0.1</v>
      </c>
      <c r="HC29" s="25">
        <v>0.1</v>
      </c>
      <c r="HD29" s="25">
        <v>0.1</v>
      </c>
      <c r="HE29" s="25">
        <v>0.1</v>
      </c>
      <c r="HF29" s="25">
        <v>0.1</v>
      </c>
      <c r="HG29" s="25">
        <v>0.2</v>
      </c>
      <c r="HH29" s="25">
        <v>0.2</v>
      </c>
      <c r="HI29" s="25">
        <v>0.2</v>
      </c>
      <c r="HJ29" s="25">
        <v>0.2</v>
      </c>
      <c r="HK29" s="25">
        <v>0.2</v>
      </c>
      <c r="HL29" s="25">
        <v>0.2</v>
      </c>
      <c r="HM29" s="25">
        <v>0.2</v>
      </c>
      <c r="HN29" s="25">
        <v>0.2</v>
      </c>
      <c r="HO29" s="25">
        <v>0.2</v>
      </c>
      <c r="HP29" s="25">
        <v>0.2</v>
      </c>
      <c r="HQ29" s="25">
        <v>0.2</v>
      </c>
      <c r="HR29" s="25">
        <v>0.2</v>
      </c>
      <c r="HS29" s="25">
        <v>0.1</v>
      </c>
      <c r="HT29" s="25">
        <v>0.1</v>
      </c>
      <c r="HU29" s="25">
        <v>0.05</v>
      </c>
      <c r="HV29" s="25">
        <v>0.05</v>
      </c>
      <c r="HW29" s="25">
        <v>0.05</v>
      </c>
      <c r="HX29" s="25">
        <v>0.05</v>
      </c>
      <c r="HY29" s="25">
        <v>0.05</v>
      </c>
      <c r="HZ29" s="25">
        <v>0.05</v>
      </c>
      <c r="IA29" s="25">
        <v>0.1</v>
      </c>
      <c r="IB29" s="25">
        <v>0.1</v>
      </c>
      <c r="IC29" s="25">
        <v>0.1</v>
      </c>
      <c r="ID29" s="25">
        <v>0.1</v>
      </c>
      <c r="IE29" s="25">
        <v>0.1</v>
      </c>
      <c r="IF29" s="25">
        <v>0.1</v>
      </c>
      <c r="IG29" s="25">
        <v>0.1</v>
      </c>
      <c r="IH29" s="25">
        <v>0.1</v>
      </c>
      <c r="II29" s="25">
        <v>0.1</v>
      </c>
      <c r="IJ29" s="25">
        <v>0.1</v>
      </c>
      <c r="IK29" s="25">
        <v>0.1</v>
      </c>
      <c r="IL29" s="25">
        <v>0.1</v>
      </c>
      <c r="IM29" s="25">
        <v>0.1</v>
      </c>
      <c r="IN29" s="25">
        <v>0.1</v>
      </c>
      <c r="IO29" s="25">
        <v>0.1</v>
      </c>
      <c r="IP29" s="25">
        <v>0.05</v>
      </c>
      <c r="IQ29" s="25">
        <v>0.1</v>
      </c>
      <c r="IR29" s="25">
        <v>0.1</v>
      </c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</row>
    <row r="30" spans="1:448" s="14" customFormat="1" x14ac:dyDescent="0.3">
      <c r="A30" s="23" t="s">
        <v>224</v>
      </c>
      <c r="B30" s="27" t="s">
        <v>225</v>
      </c>
      <c r="C30" s="23" t="s">
        <v>224</v>
      </c>
      <c r="D30" s="25"/>
      <c r="E30" s="25"/>
      <c r="F30" s="25">
        <v>5.05</v>
      </c>
      <c r="G30" s="25"/>
      <c r="H30" s="25"/>
      <c r="I30" s="25">
        <v>4.58</v>
      </c>
      <c r="J30" s="25"/>
      <c r="K30" s="25"/>
      <c r="L30" s="25">
        <v>4.47</v>
      </c>
      <c r="M30" s="25"/>
      <c r="N30" s="25"/>
      <c r="O30" s="25">
        <v>4.8499999999999996</v>
      </c>
      <c r="P30" s="25"/>
      <c r="Q30" s="25"/>
      <c r="R30" s="25">
        <v>5.25</v>
      </c>
      <c r="S30" s="25"/>
      <c r="T30" s="25"/>
      <c r="U30" s="25">
        <v>5.2</v>
      </c>
      <c r="V30" s="25"/>
      <c r="W30" s="25"/>
      <c r="X30" s="25">
        <v>4.71</v>
      </c>
      <c r="Y30" s="25"/>
      <c r="Z30" s="25"/>
      <c r="AA30" s="25">
        <v>4.5999999999999996</v>
      </c>
      <c r="AB30" s="25"/>
      <c r="AC30" s="25"/>
      <c r="AD30" s="25">
        <v>4.33</v>
      </c>
      <c r="AE30" s="25"/>
      <c r="AF30" s="25"/>
      <c r="AG30" s="25">
        <v>4.08</v>
      </c>
      <c r="AH30" s="25"/>
      <c r="AI30" s="25"/>
      <c r="AJ30" s="25">
        <v>4.0999999999999996</v>
      </c>
      <c r="AK30" s="25"/>
      <c r="AL30" s="25"/>
      <c r="AM30" s="25">
        <v>4.29</v>
      </c>
      <c r="AN30" s="25"/>
      <c r="AO30" s="25"/>
      <c r="AP30" s="25">
        <v>4.3899999999999997</v>
      </c>
      <c r="AQ30" s="25"/>
      <c r="AR30" s="25"/>
      <c r="AS30" s="25">
        <v>5.13</v>
      </c>
      <c r="AT30" s="25"/>
      <c r="AU30" s="25"/>
      <c r="AV30" s="25">
        <v>5.44</v>
      </c>
      <c r="AW30" s="25"/>
      <c r="AX30" s="25"/>
      <c r="AY30" s="25">
        <v>5.93</v>
      </c>
      <c r="AZ30" s="25"/>
      <c r="BA30" s="25"/>
      <c r="BB30" s="25">
        <v>6.07</v>
      </c>
      <c r="BC30" s="25"/>
      <c r="BD30" s="25"/>
      <c r="BE30" s="25">
        <v>6.15</v>
      </c>
      <c r="BF30" s="25"/>
      <c r="BG30" s="25"/>
      <c r="BH30" s="25">
        <v>6.26</v>
      </c>
      <c r="BI30" s="25"/>
      <c r="BJ30" s="25"/>
      <c r="BK30" s="25">
        <v>6.17</v>
      </c>
      <c r="BL30" s="25"/>
      <c r="BM30" s="25"/>
      <c r="BN30" s="25">
        <v>6.3</v>
      </c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>
        <v>4.95</v>
      </c>
      <c r="DN30" s="25">
        <v>5.13</v>
      </c>
      <c r="DO30" s="25">
        <v>4.71</v>
      </c>
      <c r="DP30" s="25">
        <v>3.1</v>
      </c>
      <c r="DQ30" s="25">
        <v>3.77</v>
      </c>
      <c r="DR30" s="25">
        <v>4.5199999999999996</v>
      </c>
      <c r="DS30" s="25">
        <v>4.51</v>
      </c>
      <c r="DT30" s="25">
        <v>4.5199999999999996</v>
      </c>
      <c r="DU30" s="25">
        <v>4.4000000000000004</v>
      </c>
      <c r="DV30" s="25">
        <v>4.28</v>
      </c>
      <c r="DW30" s="25">
        <v>4.29</v>
      </c>
      <c r="DX30" s="25">
        <v>4.12</v>
      </c>
      <c r="DY30" s="25">
        <v>4.0599999999999996</v>
      </c>
      <c r="DZ30" s="25">
        <v>3.99</v>
      </c>
      <c r="EA30" s="25">
        <v>3.97</v>
      </c>
      <c r="EB30" s="25">
        <v>3.98</v>
      </c>
      <c r="EC30" s="25">
        <v>3.94</v>
      </c>
      <c r="ED30" s="25">
        <v>3.85</v>
      </c>
      <c r="EE30" s="25">
        <v>3.79</v>
      </c>
      <c r="EF30" s="25">
        <v>3.44</v>
      </c>
      <c r="EG30" s="25">
        <v>3.67</v>
      </c>
      <c r="EH30" s="25">
        <v>3.6</v>
      </c>
      <c r="EI30" s="25">
        <v>3.6</v>
      </c>
      <c r="EJ30" s="25">
        <v>3.57</v>
      </c>
      <c r="EK30" s="25">
        <v>3.56</v>
      </c>
      <c r="EL30" s="25">
        <v>3.46</v>
      </c>
      <c r="EM30" s="25">
        <v>3.34</v>
      </c>
      <c r="EN30" s="25">
        <v>3.33</v>
      </c>
      <c r="EO30" s="25">
        <v>3.21</v>
      </c>
      <c r="EP30" s="25">
        <v>3.16</v>
      </c>
      <c r="EQ30" s="25">
        <v>3.08</v>
      </c>
      <c r="ER30" s="25">
        <v>3.04</v>
      </c>
      <c r="ES30" s="25">
        <v>2.91</v>
      </c>
      <c r="ET30" s="25">
        <v>3.03</v>
      </c>
      <c r="EU30" s="25">
        <v>3.03</v>
      </c>
      <c r="EV30" s="25">
        <v>2.66</v>
      </c>
      <c r="EW30" s="25">
        <v>2.63</v>
      </c>
      <c r="EX30" s="25">
        <v>2.59</v>
      </c>
      <c r="EY30" s="25">
        <v>2.77</v>
      </c>
      <c r="EZ30" s="25">
        <v>2.48</v>
      </c>
      <c r="FA30" s="25">
        <v>2.5499999999999998</v>
      </c>
      <c r="FB30" s="25">
        <v>2.4500000000000002</v>
      </c>
      <c r="FC30" s="25">
        <v>2.42</v>
      </c>
      <c r="FD30" s="25">
        <v>2.4</v>
      </c>
      <c r="FE30" s="25">
        <v>2.08</v>
      </c>
      <c r="FF30" s="25">
        <v>2.1800000000000002</v>
      </c>
      <c r="FG30" s="25">
        <v>2.15</v>
      </c>
      <c r="FH30" s="25">
        <v>2.06</v>
      </c>
      <c r="FI30" s="25">
        <v>2.0499999999999998</v>
      </c>
      <c r="FJ30" s="25">
        <v>2.0099999999999998</v>
      </c>
      <c r="FK30" s="25">
        <v>1.87</v>
      </c>
      <c r="FL30" s="25">
        <v>1.49</v>
      </c>
      <c r="FM30" s="25">
        <v>1.37</v>
      </c>
      <c r="FN30" s="25">
        <v>1.34</v>
      </c>
      <c r="FO30" s="25">
        <v>1.32</v>
      </c>
      <c r="FP30" s="25">
        <v>1.31</v>
      </c>
      <c r="FQ30" s="25">
        <v>1.54</v>
      </c>
      <c r="FR30" s="25">
        <v>1.41</v>
      </c>
      <c r="FS30" s="25">
        <v>1.21</v>
      </c>
      <c r="FT30" s="25">
        <v>1.07</v>
      </c>
      <c r="FU30" s="25">
        <v>1.05</v>
      </c>
      <c r="FV30" s="25">
        <v>0.96</v>
      </c>
      <c r="FW30" s="25">
        <v>0.91</v>
      </c>
      <c r="FX30" s="25">
        <v>0.99</v>
      </c>
      <c r="FY30" s="25">
        <v>1.62</v>
      </c>
      <c r="FZ30" s="25">
        <v>1.53</v>
      </c>
      <c r="GA30" s="25">
        <v>1.52</v>
      </c>
      <c r="GB30" s="25">
        <v>1.51</v>
      </c>
      <c r="GC30" s="45">
        <v>1.53</v>
      </c>
      <c r="GD30" s="25">
        <v>1.41</v>
      </c>
      <c r="GE30" s="25">
        <v>1.38</v>
      </c>
      <c r="GF30" s="25">
        <v>0.83</v>
      </c>
      <c r="GG30" s="25">
        <v>1.31</v>
      </c>
      <c r="GH30" s="25">
        <v>1.28</v>
      </c>
      <c r="GI30" s="25">
        <v>1.38</v>
      </c>
      <c r="GJ30" s="49">
        <v>1.4</v>
      </c>
      <c r="GK30" s="25">
        <v>1.45</v>
      </c>
      <c r="GL30" s="25">
        <v>1.43</v>
      </c>
      <c r="GM30" s="25">
        <v>1.45</v>
      </c>
      <c r="GN30" s="25">
        <v>1.44</v>
      </c>
      <c r="GO30" s="25">
        <v>1.44</v>
      </c>
      <c r="GP30" s="25">
        <v>1.37</v>
      </c>
      <c r="GQ30" s="25">
        <v>1.34</v>
      </c>
      <c r="GR30" s="25">
        <v>1.36</v>
      </c>
      <c r="GS30" s="25">
        <v>1.3</v>
      </c>
      <c r="GT30" s="25">
        <v>1.34</v>
      </c>
      <c r="GU30" s="25">
        <v>1.28</v>
      </c>
      <c r="GV30" s="25">
        <v>0.49</v>
      </c>
      <c r="GW30" s="25">
        <v>1.27</v>
      </c>
      <c r="GX30" s="25">
        <v>1.29</v>
      </c>
      <c r="GY30" s="25">
        <v>1.28</v>
      </c>
      <c r="GZ30" s="25">
        <v>1.3</v>
      </c>
      <c r="HA30" s="25">
        <v>1.29</v>
      </c>
      <c r="HB30" s="25">
        <v>1.25</v>
      </c>
      <c r="HC30" s="25">
        <v>1.19</v>
      </c>
      <c r="HD30" s="25">
        <v>1.1100000000000001</v>
      </c>
      <c r="HE30" s="25">
        <v>1.3</v>
      </c>
      <c r="HF30" s="25">
        <v>1.1000000000000001</v>
      </c>
      <c r="HG30" s="25">
        <v>1.05</v>
      </c>
      <c r="HH30" s="25">
        <v>1.06</v>
      </c>
      <c r="HI30" s="25">
        <v>1.01</v>
      </c>
      <c r="HJ30" s="25">
        <v>1.1599999999999999</v>
      </c>
      <c r="HK30" s="25">
        <v>1.17</v>
      </c>
      <c r="HL30" s="25">
        <v>1.1000000000000001</v>
      </c>
      <c r="HM30" s="25">
        <v>1.1499999999999999</v>
      </c>
      <c r="HN30" s="25">
        <v>1.1299999999999999</v>
      </c>
      <c r="HO30" s="25">
        <v>1.1499999999999999</v>
      </c>
      <c r="HP30" s="25">
        <v>1.24</v>
      </c>
      <c r="HQ30" s="25">
        <v>1.18</v>
      </c>
      <c r="HR30" s="25">
        <v>1.18</v>
      </c>
      <c r="HS30" s="25">
        <v>1.1499999999999999</v>
      </c>
      <c r="HT30" s="25">
        <v>1.2</v>
      </c>
      <c r="HU30" s="25">
        <v>1.25</v>
      </c>
      <c r="HV30" s="25">
        <v>1.3</v>
      </c>
      <c r="HW30" s="25">
        <v>1.27</v>
      </c>
      <c r="HX30" s="25">
        <v>1.1599999999999999</v>
      </c>
      <c r="HY30" s="25">
        <v>1.1399999999999999</v>
      </c>
      <c r="HZ30" s="25">
        <v>1.1399999999999999</v>
      </c>
      <c r="IA30" s="25">
        <v>1.1000000000000001</v>
      </c>
      <c r="IB30" s="25">
        <v>0.86</v>
      </c>
      <c r="IC30" s="25">
        <v>0.84</v>
      </c>
      <c r="ID30" s="25">
        <v>0.81</v>
      </c>
      <c r="IE30" s="25">
        <v>0.82</v>
      </c>
      <c r="IF30" s="25">
        <v>0.79</v>
      </c>
      <c r="IG30" s="25">
        <v>21.73</v>
      </c>
      <c r="IH30" s="25">
        <v>0.96</v>
      </c>
      <c r="II30" s="25">
        <v>0.93</v>
      </c>
      <c r="IJ30" s="25">
        <v>0.96</v>
      </c>
      <c r="IK30" s="25">
        <v>0.96</v>
      </c>
      <c r="IL30" s="25">
        <v>0.96</v>
      </c>
      <c r="IM30" s="25">
        <v>0.98</v>
      </c>
      <c r="IN30" s="25">
        <v>0.99</v>
      </c>
      <c r="IO30" s="25">
        <v>0.98</v>
      </c>
      <c r="IP30" s="25">
        <v>0.99</v>
      </c>
      <c r="IQ30" s="57">
        <v>1.02</v>
      </c>
      <c r="IR30" s="57">
        <v>1.03</v>
      </c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</row>
    <row r="31" spans="1:448" s="14" customFormat="1" x14ac:dyDescent="0.3">
      <c r="A31" s="23" t="s">
        <v>63</v>
      </c>
      <c r="B31" s="24" t="s">
        <v>226</v>
      </c>
      <c r="C31" s="23" t="s">
        <v>63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45"/>
      <c r="GD31" s="25"/>
      <c r="GE31" s="25"/>
      <c r="GF31" s="25"/>
      <c r="GG31" s="25"/>
      <c r="GH31" s="25"/>
      <c r="GI31" s="25"/>
      <c r="GJ31" s="49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</row>
    <row r="32" spans="1:448" s="14" customFormat="1" x14ac:dyDescent="0.3">
      <c r="A32" s="23" t="s">
        <v>227</v>
      </c>
      <c r="B32" s="24" t="s">
        <v>228</v>
      </c>
      <c r="C32" s="23" t="s">
        <v>227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>
        <v>10.66</v>
      </c>
      <c r="DE32" s="25">
        <v>10.33</v>
      </c>
      <c r="DF32" s="25">
        <v>10.44</v>
      </c>
      <c r="DG32" s="25">
        <v>10.54</v>
      </c>
      <c r="DH32" s="25">
        <v>10.5</v>
      </c>
      <c r="DI32" s="25">
        <v>10.56</v>
      </c>
      <c r="DJ32" s="25">
        <v>10.51</v>
      </c>
      <c r="DK32" s="25">
        <v>10.49</v>
      </c>
      <c r="DL32" s="25">
        <v>10.5</v>
      </c>
      <c r="DM32" s="25">
        <v>10.54</v>
      </c>
      <c r="DN32" s="25">
        <v>10.48</v>
      </c>
      <c r="DO32" s="25">
        <v>10.31</v>
      </c>
      <c r="DP32" s="25">
        <v>10.25</v>
      </c>
      <c r="DQ32" s="25">
        <v>10.25</v>
      </c>
      <c r="DR32" s="25">
        <v>10.24</v>
      </c>
      <c r="DS32" s="25">
        <v>10.24</v>
      </c>
      <c r="DT32" s="25">
        <v>10.246599022949299</v>
      </c>
      <c r="DU32" s="25">
        <v>10.27</v>
      </c>
      <c r="DV32" s="25">
        <v>10.3</v>
      </c>
      <c r="DW32" s="25">
        <v>10.25</v>
      </c>
      <c r="DX32" s="25">
        <v>10.24</v>
      </c>
      <c r="DY32" s="25">
        <v>10.25</v>
      </c>
      <c r="DZ32" s="25">
        <v>10.220000000000001</v>
      </c>
      <c r="EA32" s="25">
        <v>10.34</v>
      </c>
      <c r="EB32" s="25">
        <v>10.11</v>
      </c>
      <c r="EC32" s="25">
        <v>10.093</v>
      </c>
      <c r="ED32" s="25">
        <v>10.08</v>
      </c>
      <c r="EE32" s="25">
        <v>10.01</v>
      </c>
      <c r="EF32" s="25">
        <v>10.039999999999999</v>
      </c>
      <c r="EG32" s="25">
        <v>10</v>
      </c>
      <c r="EH32" s="25">
        <v>9.9499999999999993</v>
      </c>
      <c r="EI32" s="25">
        <v>9.9700000000000006</v>
      </c>
      <c r="EJ32" s="25">
        <v>10.210000000000001</v>
      </c>
      <c r="EK32" s="25">
        <v>10.18</v>
      </c>
      <c r="EL32" s="25">
        <v>10.19</v>
      </c>
      <c r="EM32" s="25">
        <v>10.24</v>
      </c>
      <c r="EN32" s="25">
        <v>10.36</v>
      </c>
      <c r="EO32" s="25">
        <v>10.01</v>
      </c>
      <c r="EP32" s="25">
        <v>10.07</v>
      </c>
      <c r="EQ32" s="25">
        <v>9.98</v>
      </c>
      <c r="ER32" s="25">
        <v>9.98</v>
      </c>
      <c r="ES32" s="25">
        <v>9.99</v>
      </c>
      <c r="ET32" s="25">
        <v>9.9</v>
      </c>
      <c r="EU32" s="25">
        <v>9.98</v>
      </c>
      <c r="EV32" s="25">
        <v>9.9499999999999993</v>
      </c>
      <c r="EW32" s="25">
        <v>9.6300000000000008</v>
      </c>
      <c r="EX32" s="25">
        <v>9.6199999999999992</v>
      </c>
      <c r="EY32" s="25">
        <v>9.98</v>
      </c>
      <c r="EZ32" s="25">
        <v>10.039999999999999</v>
      </c>
      <c r="FA32" s="25">
        <v>10.130000000000001</v>
      </c>
      <c r="FB32" s="25">
        <v>10.119999999999999</v>
      </c>
      <c r="FC32" s="25">
        <v>10.26</v>
      </c>
      <c r="FD32" s="25">
        <v>10.4</v>
      </c>
      <c r="FE32" s="25">
        <v>10.51</v>
      </c>
      <c r="FF32" s="25">
        <v>10.31</v>
      </c>
      <c r="FG32" s="25">
        <v>10.23</v>
      </c>
      <c r="FH32" s="25">
        <v>10.39</v>
      </c>
      <c r="FI32" s="25">
        <v>10.08</v>
      </c>
      <c r="FJ32" s="25">
        <v>10.09</v>
      </c>
      <c r="FK32" s="25">
        <v>10.06</v>
      </c>
      <c r="FL32" s="25">
        <v>10.050000000000001</v>
      </c>
      <c r="FM32" s="25">
        <v>10</v>
      </c>
      <c r="FN32" s="25">
        <v>10.050000000000001</v>
      </c>
      <c r="FO32" s="25">
        <v>10.01</v>
      </c>
      <c r="FP32" s="25">
        <v>10.119999999999999</v>
      </c>
      <c r="FQ32" s="25">
        <v>10.94</v>
      </c>
      <c r="FR32" s="25">
        <v>10.14</v>
      </c>
      <c r="FS32" s="25">
        <v>10.42</v>
      </c>
      <c r="FT32" s="25">
        <v>10.29</v>
      </c>
      <c r="FU32" s="25">
        <v>10.16</v>
      </c>
      <c r="FV32" s="25">
        <v>9.26</v>
      </c>
      <c r="FW32" s="25">
        <v>9.93</v>
      </c>
      <c r="FX32" s="25">
        <v>9.68</v>
      </c>
      <c r="FY32" s="25">
        <v>9.83</v>
      </c>
      <c r="FZ32" s="25">
        <v>9.89</v>
      </c>
      <c r="GA32" s="25">
        <v>9.89</v>
      </c>
      <c r="GB32" s="25">
        <v>9.85</v>
      </c>
      <c r="GC32" s="45">
        <v>9.8800000000000008</v>
      </c>
      <c r="GD32" s="25">
        <v>9.8000000000000007</v>
      </c>
      <c r="GE32" s="25">
        <v>9.84</v>
      </c>
      <c r="GF32" s="25">
        <v>9.7899999999999991</v>
      </c>
      <c r="GG32" s="25">
        <v>9.73</v>
      </c>
      <c r="GH32" s="25">
        <v>10.33</v>
      </c>
      <c r="GI32" s="25">
        <v>9.66</v>
      </c>
      <c r="GJ32" s="49">
        <v>9.6</v>
      </c>
      <c r="GK32" s="25">
        <v>9.58</v>
      </c>
      <c r="GL32" s="25">
        <v>9.5500000000000007</v>
      </c>
      <c r="GM32" s="25">
        <v>9.52</v>
      </c>
      <c r="GN32" s="25">
        <v>9.5</v>
      </c>
      <c r="GO32" s="25">
        <v>9.89</v>
      </c>
      <c r="GP32" s="25">
        <v>9.6199999999999992</v>
      </c>
      <c r="GQ32" s="25">
        <v>9.6</v>
      </c>
      <c r="GR32" s="25">
        <v>9.58</v>
      </c>
      <c r="GS32" s="25">
        <v>9.57</v>
      </c>
      <c r="GT32" s="25">
        <v>9.5399999999999991</v>
      </c>
      <c r="GU32" s="25">
        <v>9.59</v>
      </c>
      <c r="GV32" s="25">
        <v>9.52</v>
      </c>
      <c r="GW32" s="25">
        <v>9.5500000000000007</v>
      </c>
      <c r="GX32" s="25">
        <v>6.64</v>
      </c>
      <c r="GY32" s="25">
        <v>9.4</v>
      </c>
      <c r="GZ32" s="25">
        <v>9.5299999999999994</v>
      </c>
      <c r="HA32" s="25">
        <v>9.3800000000000008</v>
      </c>
      <c r="HB32" s="25">
        <v>6.03</v>
      </c>
      <c r="HC32" s="25">
        <v>9.44</v>
      </c>
      <c r="HD32" s="25">
        <v>9.41</v>
      </c>
      <c r="HE32" s="25">
        <v>9.57</v>
      </c>
      <c r="HF32" s="25">
        <v>9.26</v>
      </c>
      <c r="HG32" s="25">
        <v>9.27</v>
      </c>
      <c r="HH32" s="25">
        <v>6.45</v>
      </c>
      <c r="HI32" s="25">
        <v>9.18</v>
      </c>
      <c r="HJ32" s="25">
        <v>9.1300000000000008</v>
      </c>
      <c r="HK32" s="25">
        <v>9.02</v>
      </c>
      <c r="HL32" s="25">
        <v>9.11</v>
      </c>
      <c r="HM32" s="25">
        <v>12.64</v>
      </c>
      <c r="HN32" s="25">
        <v>9.06</v>
      </c>
      <c r="HO32" s="25">
        <v>9.07</v>
      </c>
      <c r="HP32" s="25">
        <v>9.0500000000000007</v>
      </c>
      <c r="HQ32" s="25">
        <v>8.84</v>
      </c>
      <c r="HR32" s="25">
        <v>8.86</v>
      </c>
      <c r="HS32" s="25">
        <v>8.8000000000000007</v>
      </c>
      <c r="HT32" s="25">
        <v>8.83</v>
      </c>
      <c r="HU32" s="25">
        <v>8.9</v>
      </c>
      <c r="HV32" s="25">
        <v>8.84</v>
      </c>
      <c r="HW32" s="25">
        <v>8.81</v>
      </c>
      <c r="HX32" s="25">
        <v>8.81</v>
      </c>
      <c r="HY32" s="25">
        <v>8.76</v>
      </c>
      <c r="HZ32" s="25">
        <v>8.6999999999999993</v>
      </c>
      <c r="IA32" s="25">
        <v>8.68</v>
      </c>
      <c r="IB32" s="25">
        <v>8.68</v>
      </c>
      <c r="IC32" s="25">
        <v>8.52</v>
      </c>
      <c r="ID32" s="25">
        <v>8.5500000000000007</v>
      </c>
      <c r="IE32" s="25">
        <v>8.56</v>
      </c>
      <c r="IF32" s="25">
        <v>8.58</v>
      </c>
      <c r="IG32" s="25">
        <v>8.69</v>
      </c>
      <c r="IH32" s="25">
        <v>8.57</v>
      </c>
      <c r="II32" s="25">
        <v>8.56</v>
      </c>
      <c r="IJ32" s="25">
        <v>8.5</v>
      </c>
      <c r="IK32" s="25">
        <v>8.5299999999999994</v>
      </c>
      <c r="IL32" s="25">
        <v>8.59</v>
      </c>
      <c r="IM32" s="25">
        <v>8.5500000000000007</v>
      </c>
      <c r="IN32" s="25">
        <v>8.4600000000000009</v>
      </c>
      <c r="IO32" s="25">
        <v>8.4499999999999993</v>
      </c>
      <c r="IP32" s="25">
        <v>8.27</v>
      </c>
      <c r="IQ32" s="57">
        <v>8.3000000000000007</v>
      </c>
      <c r="IR32" s="57">
        <v>8.39</v>
      </c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</row>
    <row r="33" spans="1:448" s="14" customFormat="1" x14ac:dyDescent="0.3">
      <c r="A33" s="23" t="s">
        <v>229</v>
      </c>
      <c r="B33" s="26" t="s">
        <v>230</v>
      </c>
      <c r="C33" s="23" t="s">
        <v>229</v>
      </c>
      <c r="D33" s="25">
        <v>25</v>
      </c>
      <c r="E33" s="25">
        <v>25</v>
      </c>
      <c r="F33" s="25">
        <v>25</v>
      </c>
      <c r="G33" s="25">
        <v>25</v>
      </c>
      <c r="H33" s="25">
        <v>25</v>
      </c>
      <c r="I33" s="25">
        <v>25</v>
      </c>
      <c r="J33" s="25">
        <v>25</v>
      </c>
      <c r="K33" s="25">
        <v>25</v>
      </c>
      <c r="L33" s="25">
        <v>25</v>
      </c>
      <c r="M33" s="25">
        <v>25</v>
      </c>
      <c r="N33" s="25">
        <v>25</v>
      </c>
      <c r="O33" s="25">
        <v>25</v>
      </c>
      <c r="P33" s="25">
        <v>25</v>
      </c>
      <c r="Q33" s="25">
        <v>25</v>
      </c>
      <c r="R33" s="25">
        <v>25</v>
      </c>
      <c r="S33" s="25">
        <v>25</v>
      </c>
      <c r="T33" s="25">
        <v>25</v>
      </c>
      <c r="U33" s="25">
        <v>25</v>
      </c>
      <c r="V33" s="25">
        <v>25</v>
      </c>
      <c r="W33" s="25">
        <v>25</v>
      </c>
      <c r="X33" s="25">
        <v>25</v>
      </c>
      <c r="Y33" s="25">
        <v>25</v>
      </c>
      <c r="Z33" s="25">
        <v>25</v>
      </c>
      <c r="AA33" s="25">
        <v>25</v>
      </c>
      <c r="AB33" s="25">
        <v>25</v>
      </c>
      <c r="AC33" s="25">
        <v>25</v>
      </c>
      <c r="AD33" s="25">
        <v>25</v>
      </c>
      <c r="AE33" s="25">
        <v>25</v>
      </c>
      <c r="AF33" s="25">
        <v>25</v>
      </c>
      <c r="AG33" s="25">
        <v>25</v>
      </c>
      <c r="AH33" s="25">
        <v>25</v>
      </c>
      <c r="AI33" s="25">
        <v>25</v>
      </c>
      <c r="AJ33" s="25">
        <v>25</v>
      </c>
      <c r="AK33" s="25">
        <v>25</v>
      </c>
      <c r="AL33" s="25">
        <v>25</v>
      </c>
      <c r="AM33" s="25">
        <v>25</v>
      </c>
      <c r="AN33" s="25">
        <v>25</v>
      </c>
      <c r="AO33" s="25">
        <v>25</v>
      </c>
      <c r="AP33" s="25">
        <v>25</v>
      </c>
      <c r="AQ33" s="25">
        <v>25</v>
      </c>
      <c r="AR33" s="25">
        <v>25</v>
      </c>
      <c r="AS33" s="25">
        <v>25</v>
      </c>
      <c r="AT33" s="25">
        <v>25</v>
      </c>
      <c r="AU33" s="25">
        <v>25</v>
      </c>
      <c r="AV33" s="25">
        <v>25</v>
      </c>
      <c r="AW33" s="25">
        <v>25</v>
      </c>
      <c r="AX33" s="25">
        <v>25</v>
      </c>
      <c r="AY33" s="25">
        <v>25</v>
      </c>
      <c r="AZ33" s="25">
        <v>25</v>
      </c>
      <c r="BA33" s="25">
        <v>25</v>
      </c>
      <c r="BB33" s="25">
        <v>25</v>
      </c>
      <c r="BC33" s="25">
        <v>25</v>
      </c>
      <c r="BD33" s="25">
        <v>25</v>
      </c>
      <c r="BE33" s="25">
        <v>25</v>
      </c>
      <c r="BF33" s="25">
        <v>26.5</v>
      </c>
      <c r="BG33" s="25">
        <v>26.5</v>
      </c>
      <c r="BH33" s="25">
        <v>26.5</v>
      </c>
      <c r="BI33" s="25">
        <v>26.5</v>
      </c>
      <c r="BJ33" s="25">
        <v>26.5</v>
      </c>
      <c r="BK33" s="25">
        <v>26.5</v>
      </c>
      <c r="BL33" s="25">
        <v>26.5</v>
      </c>
      <c r="BM33" s="25">
        <v>26.5</v>
      </c>
      <c r="BN33" s="25">
        <v>26.5</v>
      </c>
      <c r="BO33" s="25">
        <v>26.5</v>
      </c>
      <c r="BP33" s="25">
        <v>26.5</v>
      </c>
      <c r="BQ33" s="25">
        <v>26.5</v>
      </c>
      <c r="BR33" s="25">
        <v>26.5</v>
      </c>
      <c r="BS33" s="25">
        <v>26.5</v>
      </c>
      <c r="BT33" s="25">
        <v>26.5</v>
      </c>
      <c r="BU33" s="25">
        <v>26.5</v>
      </c>
      <c r="BV33" s="25">
        <v>26.5</v>
      </c>
      <c r="BW33" s="25">
        <v>26.5</v>
      </c>
      <c r="BX33" s="25">
        <v>26.5</v>
      </c>
      <c r="BY33" s="25">
        <v>26.5</v>
      </c>
      <c r="BZ33" s="25">
        <v>26.5</v>
      </c>
      <c r="CA33" s="25">
        <v>26.5</v>
      </c>
      <c r="CB33" s="25">
        <v>26.5</v>
      </c>
      <c r="CC33" s="25">
        <v>26.5</v>
      </c>
      <c r="CD33" s="25">
        <v>26.5</v>
      </c>
      <c r="CE33" s="25">
        <v>26.5</v>
      </c>
      <c r="CF33" s="25">
        <v>26.5</v>
      </c>
      <c r="CG33" s="25">
        <v>26.5</v>
      </c>
      <c r="CH33" s="25">
        <v>26.5</v>
      </c>
      <c r="CI33" s="25">
        <v>26.5</v>
      </c>
      <c r="CJ33" s="25">
        <v>26.5</v>
      </c>
      <c r="CK33" s="25">
        <v>26.5</v>
      </c>
      <c r="CL33" s="25">
        <v>26.5</v>
      </c>
      <c r="CM33" s="25">
        <v>26.5</v>
      </c>
      <c r="CN33" s="25">
        <v>26.5</v>
      </c>
      <c r="CO33" s="25">
        <v>26.5</v>
      </c>
      <c r="CP33" s="25">
        <v>26.5</v>
      </c>
      <c r="CQ33" s="25">
        <v>26.5</v>
      </c>
      <c r="CR33" s="25">
        <v>26.5</v>
      </c>
      <c r="CS33" s="25">
        <v>26.5</v>
      </c>
      <c r="CT33" s="25">
        <v>26.5</v>
      </c>
      <c r="CU33" s="25">
        <v>26.5</v>
      </c>
      <c r="CV33" s="25">
        <v>26.5</v>
      </c>
      <c r="CW33" s="25">
        <v>26.5</v>
      </c>
      <c r="CX33" s="25">
        <v>28</v>
      </c>
      <c r="CY33" s="25">
        <v>28</v>
      </c>
      <c r="CZ33" s="25">
        <v>28</v>
      </c>
      <c r="DA33" s="25">
        <v>28</v>
      </c>
      <c r="DB33" s="25">
        <v>28</v>
      </c>
      <c r="DC33" s="25">
        <v>28</v>
      </c>
      <c r="DD33" s="25">
        <v>28</v>
      </c>
      <c r="DE33" s="25">
        <v>28</v>
      </c>
      <c r="DF33" s="25">
        <v>28</v>
      </c>
      <c r="DG33" s="25">
        <v>28</v>
      </c>
      <c r="DH33" s="25">
        <v>28</v>
      </c>
      <c r="DI33" s="25">
        <v>28</v>
      </c>
      <c r="DJ33" s="25">
        <v>28</v>
      </c>
      <c r="DK33" s="25">
        <v>28</v>
      </c>
      <c r="DL33" s="25">
        <v>28</v>
      </c>
      <c r="DM33" s="25">
        <v>28</v>
      </c>
      <c r="DN33" s="25">
        <v>28</v>
      </c>
      <c r="DO33" s="25">
        <v>28</v>
      </c>
      <c r="DP33" s="25">
        <v>28</v>
      </c>
      <c r="DQ33" s="25">
        <v>28.5</v>
      </c>
      <c r="DR33" s="25">
        <v>28</v>
      </c>
      <c r="DS33" s="25">
        <v>28</v>
      </c>
      <c r="DT33" s="25">
        <v>28</v>
      </c>
      <c r="DU33" s="25">
        <v>28</v>
      </c>
      <c r="DV33" s="25">
        <v>28</v>
      </c>
      <c r="DW33" s="25">
        <v>28.9</v>
      </c>
      <c r="DX33" s="25">
        <v>28</v>
      </c>
      <c r="DY33" s="25">
        <v>28</v>
      </c>
      <c r="DZ33" s="25">
        <v>26.5</v>
      </c>
      <c r="EA33" s="25">
        <v>28</v>
      </c>
      <c r="EB33" s="25">
        <v>28</v>
      </c>
      <c r="EC33" s="25">
        <v>28</v>
      </c>
      <c r="ED33" s="25">
        <v>28</v>
      </c>
      <c r="EE33" s="25">
        <v>25</v>
      </c>
      <c r="EF33" s="25">
        <v>28</v>
      </c>
      <c r="EG33" s="25">
        <v>28</v>
      </c>
      <c r="EH33" s="25">
        <v>28</v>
      </c>
      <c r="EI33" s="25">
        <v>28</v>
      </c>
      <c r="EJ33" s="25">
        <v>28</v>
      </c>
      <c r="EK33" s="25">
        <v>28</v>
      </c>
      <c r="EL33" s="25">
        <v>25</v>
      </c>
      <c r="EM33" s="25">
        <v>28</v>
      </c>
      <c r="EN33" s="25">
        <v>28</v>
      </c>
      <c r="EO33" s="25">
        <v>28</v>
      </c>
      <c r="EP33" s="25">
        <v>28</v>
      </c>
      <c r="EQ33" s="25">
        <v>28</v>
      </c>
      <c r="ER33" s="25">
        <v>28</v>
      </c>
      <c r="ES33" s="25">
        <v>28</v>
      </c>
      <c r="ET33" s="25">
        <v>30</v>
      </c>
      <c r="EU33" s="25">
        <v>30.1</v>
      </c>
      <c r="EV33" s="25">
        <v>28</v>
      </c>
      <c r="EW33" s="25">
        <v>28</v>
      </c>
      <c r="EX33" s="25">
        <v>28</v>
      </c>
      <c r="EY33" s="25">
        <v>28</v>
      </c>
      <c r="EZ33" s="25">
        <v>28</v>
      </c>
      <c r="FA33" s="25">
        <v>28</v>
      </c>
      <c r="FB33" s="25">
        <v>28</v>
      </c>
      <c r="FC33" s="25">
        <v>28</v>
      </c>
      <c r="FD33" s="25">
        <v>28</v>
      </c>
      <c r="FE33" s="25">
        <v>28</v>
      </c>
      <c r="FF33" s="25">
        <v>28</v>
      </c>
      <c r="FG33" s="25">
        <v>28</v>
      </c>
      <c r="FH33" s="25">
        <v>28</v>
      </c>
      <c r="FI33" s="25">
        <v>28</v>
      </c>
      <c r="FJ33" s="25">
        <v>28</v>
      </c>
      <c r="FK33" s="25">
        <v>28</v>
      </c>
      <c r="FL33" s="25">
        <v>28</v>
      </c>
      <c r="FM33" s="25">
        <v>28</v>
      </c>
      <c r="FN33" s="25">
        <v>28</v>
      </c>
      <c r="FO33" s="25">
        <v>28</v>
      </c>
      <c r="FP33" s="25">
        <v>28</v>
      </c>
      <c r="FQ33" s="25">
        <v>28</v>
      </c>
      <c r="FR33" s="25">
        <v>28</v>
      </c>
      <c r="FS33" s="25">
        <v>28</v>
      </c>
      <c r="FT33" s="25">
        <v>28</v>
      </c>
      <c r="FU33" s="25">
        <v>28</v>
      </c>
      <c r="FV33" s="25">
        <v>28</v>
      </c>
      <c r="FW33" s="25">
        <v>28</v>
      </c>
      <c r="FX33" s="25">
        <v>28</v>
      </c>
      <c r="FY33" s="25">
        <v>28</v>
      </c>
      <c r="FZ33" s="25">
        <v>28</v>
      </c>
      <c r="GA33" s="25">
        <v>28</v>
      </c>
      <c r="GB33" s="25">
        <v>28</v>
      </c>
      <c r="GC33" s="45">
        <v>28</v>
      </c>
      <c r="GD33" s="25">
        <v>28</v>
      </c>
      <c r="GE33" s="25">
        <v>28</v>
      </c>
      <c r="GF33" s="25">
        <v>28</v>
      </c>
      <c r="GG33" s="25">
        <v>28</v>
      </c>
      <c r="GH33" s="25">
        <v>28</v>
      </c>
      <c r="GI33" s="25">
        <v>28</v>
      </c>
      <c r="GJ33" s="48">
        <v>28</v>
      </c>
      <c r="GK33" s="25">
        <v>28</v>
      </c>
      <c r="GL33" s="25">
        <v>28</v>
      </c>
      <c r="GM33" s="25">
        <v>28</v>
      </c>
      <c r="GN33" s="25">
        <v>28</v>
      </c>
      <c r="GO33" s="25">
        <v>28</v>
      </c>
      <c r="GP33" s="25">
        <v>28</v>
      </c>
      <c r="GQ33" s="25">
        <v>28.5</v>
      </c>
      <c r="GR33" s="25">
        <v>28.5</v>
      </c>
      <c r="GS33" s="25">
        <v>28.5</v>
      </c>
      <c r="GT33" s="25">
        <v>28.5</v>
      </c>
      <c r="GU33" s="25">
        <v>28.5</v>
      </c>
      <c r="GV33" s="25">
        <v>28.5</v>
      </c>
      <c r="GW33" s="25">
        <v>28.5</v>
      </c>
      <c r="GX33" s="25">
        <v>28.5</v>
      </c>
      <c r="GY33" s="25">
        <v>28.5</v>
      </c>
      <c r="GZ33" s="25">
        <v>28.5</v>
      </c>
      <c r="HA33" s="25">
        <v>28.5</v>
      </c>
      <c r="HB33" s="25">
        <v>28.5</v>
      </c>
      <c r="HC33" s="25">
        <v>28</v>
      </c>
      <c r="HD33" s="25">
        <v>28</v>
      </c>
      <c r="HE33" s="25">
        <v>28</v>
      </c>
      <c r="HF33" s="25">
        <v>28</v>
      </c>
      <c r="HG33" s="25">
        <v>28</v>
      </c>
      <c r="HH33" s="25">
        <v>25</v>
      </c>
      <c r="HI33" s="25">
        <v>28</v>
      </c>
      <c r="HJ33" s="25">
        <v>28</v>
      </c>
      <c r="HK33" s="25">
        <v>28</v>
      </c>
      <c r="HL33" s="25">
        <v>28</v>
      </c>
      <c r="HM33" s="25">
        <v>28</v>
      </c>
      <c r="HN33" s="25">
        <v>28</v>
      </c>
      <c r="HO33" s="25">
        <v>30</v>
      </c>
      <c r="HP33" s="25">
        <v>28</v>
      </c>
      <c r="HQ33" s="25">
        <v>28</v>
      </c>
      <c r="HR33" s="25">
        <v>30</v>
      </c>
      <c r="HS33" s="25">
        <v>28</v>
      </c>
      <c r="HT33" s="25">
        <v>28</v>
      </c>
      <c r="HU33" s="25">
        <v>28</v>
      </c>
      <c r="HV33" s="25">
        <v>28</v>
      </c>
      <c r="HW33" s="25">
        <v>28</v>
      </c>
      <c r="HX33" s="25">
        <v>28</v>
      </c>
      <c r="HY33" s="25">
        <v>30</v>
      </c>
      <c r="HZ33" s="25">
        <v>28</v>
      </c>
      <c r="IA33" s="25">
        <v>28</v>
      </c>
      <c r="IB33" s="25">
        <v>30</v>
      </c>
      <c r="IC33" s="25">
        <v>28</v>
      </c>
      <c r="ID33" s="25">
        <v>28</v>
      </c>
      <c r="IE33" s="25">
        <v>25</v>
      </c>
      <c r="IF33" s="25">
        <v>28</v>
      </c>
      <c r="IG33" s="25">
        <v>28</v>
      </c>
      <c r="IH33" s="25">
        <v>28</v>
      </c>
      <c r="II33" s="25">
        <v>28</v>
      </c>
      <c r="IJ33" s="25">
        <v>28</v>
      </c>
      <c r="IK33" s="25">
        <v>28</v>
      </c>
      <c r="IL33" s="25">
        <v>25</v>
      </c>
      <c r="IM33" s="25">
        <v>28</v>
      </c>
      <c r="IN33" s="25">
        <v>28</v>
      </c>
      <c r="IO33" s="25">
        <v>28</v>
      </c>
      <c r="IP33" s="25">
        <v>28</v>
      </c>
      <c r="IQ33" s="25">
        <v>28</v>
      </c>
      <c r="IR33" s="25">
        <v>28</v>
      </c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</row>
    <row r="34" spans="1:448" s="14" customFormat="1" x14ac:dyDescent="0.3">
      <c r="A34" s="23" t="s">
        <v>231</v>
      </c>
      <c r="B34" s="26" t="s">
        <v>232</v>
      </c>
      <c r="C34" s="23" t="s">
        <v>231</v>
      </c>
      <c r="D34" s="25">
        <v>5.9</v>
      </c>
      <c r="E34" s="25">
        <v>5.9</v>
      </c>
      <c r="F34" s="25">
        <v>5.9</v>
      </c>
      <c r="G34" s="25">
        <v>5.9</v>
      </c>
      <c r="H34" s="25">
        <v>8.25</v>
      </c>
      <c r="I34" s="25">
        <v>8.25</v>
      </c>
      <c r="J34" s="25">
        <v>8.25</v>
      </c>
      <c r="K34" s="25">
        <v>8.25</v>
      </c>
      <c r="L34" s="25">
        <v>8.25</v>
      </c>
      <c r="M34" s="25">
        <v>8.25</v>
      </c>
      <c r="N34" s="25">
        <v>8.25</v>
      </c>
      <c r="O34" s="25">
        <v>8.25</v>
      </c>
      <c r="P34" s="25">
        <v>8.25</v>
      </c>
      <c r="Q34" s="25">
        <v>8.25</v>
      </c>
      <c r="R34" s="25">
        <v>8.25</v>
      </c>
      <c r="S34" s="25">
        <v>8.25</v>
      </c>
      <c r="T34" s="25">
        <v>8.25</v>
      </c>
      <c r="U34" s="25">
        <v>8.25</v>
      </c>
      <c r="V34" s="25">
        <v>8.25</v>
      </c>
      <c r="W34" s="25">
        <v>8.25</v>
      </c>
      <c r="X34" s="25">
        <v>8.25</v>
      </c>
      <c r="Y34" s="25">
        <v>8.25</v>
      </c>
      <c r="Z34" s="25">
        <v>8.25</v>
      </c>
      <c r="AA34" s="25">
        <v>8.25</v>
      </c>
      <c r="AB34" s="25">
        <v>8.9499999999999993</v>
      </c>
      <c r="AC34" s="25">
        <v>8.9499999999999993</v>
      </c>
      <c r="AD34" s="25">
        <v>8.9499999999999993</v>
      </c>
      <c r="AE34" s="25">
        <v>8.75</v>
      </c>
      <c r="AF34" s="25">
        <v>8.4499999999999993</v>
      </c>
      <c r="AG34" s="25">
        <v>8.4499999999999993</v>
      </c>
      <c r="AH34" s="25">
        <v>7.99</v>
      </c>
      <c r="AI34" s="25">
        <v>7.99</v>
      </c>
      <c r="AJ34" s="25">
        <v>8.4499999999999993</v>
      </c>
      <c r="AK34" s="25">
        <v>7</v>
      </c>
      <c r="AL34" s="25">
        <v>7</v>
      </c>
      <c r="AM34" s="25">
        <v>7</v>
      </c>
      <c r="AN34" s="25">
        <v>7</v>
      </c>
      <c r="AO34" s="25">
        <v>7</v>
      </c>
      <c r="AP34" s="25">
        <v>7</v>
      </c>
      <c r="AQ34" s="25">
        <v>4.5</v>
      </c>
      <c r="AR34" s="25">
        <v>4.5</v>
      </c>
      <c r="AS34" s="25">
        <v>4.5</v>
      </c>
      <c r="AT34" s="25">
        <v>4.5</v>
      </c>
      <c r="AU34" s="25">
        <v>4.5</v>
      </c>
      <c r="AV34" s="25">
        <v>4.5</v>
      </c>
      <c r="AW34" s="25">
        <v>4.5</v>
      </c>
      <c r="AX34" s="25">
        <v>5.5</v>
      </c>
      <c r="AY34" s="25">
        <v>5.5</v>
      </c>
      <c r="AZ34" s="25">
        <v>5.5</v>
      </c>
      <c r="BA34" s="25">
        <v>5.5</v>
      </c>
      <c r="BB34" s="25">
        <v>5.5</v>
      </c>
      <c r="BC34" s="25">
        <v>5.5</v>
      </c>
      <c r="BD34" s="25">
        <v>5.5</v>
      </c>
      <c r="BE34" s="25">
        <v>5.5</v>
      </c>
      <c r="BF34" s="25">
        <v>5.5</v>
      </c>
      <c r="BG34" s="25">
        <v>5.5</v>
      </c>
      <c r="BH34" s="25">
        <v>5.5</v>
      </c>
      <c r="BI34" s="25">
        <v>5.5</v>
      </c>
      <c r="BJ34" s="25">
        <v>5.5</v>
      </c>
      <c r="BK34" s="25">
        <v>5.5</v>
      </c>
      <c r="BL34" s="25">
        <v>5.5</v>
      </c>
      <c r="BM34" s="25">
        <v>5.5</v>
      </c>
      <c r="BN34" s="25">
        <v>5.5</v>
      </c>
      <c r="BO34" s="25">
        <v>5.5</v>
      </c>
      <c r="BP34" s="25">
        <v>5.5</v>
      </c>
      <c r="BQ34" s="25">
        <v>5.5</v>
      </c>
      <c r="BR34" s="25">
        <v>5.5</v>
      </c>
      <c r="BS34" s="25">
        <v>5.5</v>
      </c>
      <c r="BT34" s="25">
        <v>5.5</v>
      </c>
      <c r="BU34" s="25">
        <v>5.5</v>
      </c>
      <c r="BV34" s="25">
        <v>5.5</v>
      </c>
      <c r="BW34" s="25">
        <v>5.5</v>
      </c>
      <c r="BX34" s="25">
        <v>5.5</v>
      </c>
      <c r="BY34" s="25">
        <v>5.5</v>
      </c>
      <c r="BZ34" s="25">
        <v>5.5</v>
      </c>
      <c r="CA34" s="25">
        <v>5.5</v>
      </c>
      <c r="CB34" s="25">
        <v>5.5</v>
      </c>
      <c r="CC34" s="25">
        <v>5.5</v>
      </c>
      <c r="CD34" s="25">
        <v>5.5</v>
      </c>
      <c r="CE34" s="25">
        <v>5.5</v>
      </c>
      <c r="CF34" s="25">
        <v>5.5</v>
      </c>
      <c r="CG34" s="25">
        <v>5.5</v>
      </c>
      <c r="CH34" s="25">
        <v>5.5</v>
      </c>
      <c r="CI34" s="25">
        <v>5.5</v>
      </c>
      <c r="CJ34" s="25">
        <v>5.5</v>
      </c>
      <c r="CK34" s="25">
        <v>5.5</v>
      </c>
      <c r="CL34" s="25">
        <v>5.5</v>
      </c>
      <c r="CM34" s="25">
        <v>8.4499999999999993</v>
      </c>
      <c r="CN34" s="25">
        <v>8.4499999999999993</v>
      </c>
      <c r="CO34" s="25">
        <v>8.4499999999999993</v>
      </c>
      <c r="CP34" s="25">
        <v>5.75</v>
      </c>
      <c r="CQ34" s="25">
        <v>5</v>
      </c>
      <c r="CR34" s="25">
        <v>5</v>
      </c>
      <c r="CS34" s="25">
        <v>5</v>
      </c>
      <c r="CT34" s="25">
        <v>5</v>
      </c>
      <c r="CU34" s="25">
        <v>5</v>
      </c>
      <c r="CV34" s="25">
        <v>5</v>
      </c>
      <c r="CW34" s="25">
        <v>5</v>
      </c>
      <c r="CX34" s="25">
        <v>5</v>
      </c>
      <c r="CY34" s="25">
        <v>5</v>
      </c>
      <c r="CZ34" s="25">
        <v>5</v>
      </c>
      <c r="DA34" s="25">
        <v>5</v>
      </c>
      <c r="DB34" s="25">
        <v>5</v>
      </c>
      <c r="DC34" s="25">
        <v>5</v>
      </c>
      <c r="DD34" s="25">
        <v>5</v>
      </c>
      <c r="DE34" s="25">
        <v>5</v>
      </c>
      <c r="DF34" s="25">
        <v>5</v>
      </c>
      <c r="DG34" s="25">
        <v>5</v>
      </c>
      <c r="DH34" s="25">
        <v>5</v>
      </c>
      <c r="DI34" s="25">
        <v>5</v>
      </c>
      <c r="DJ34" s="25">
        <v>5</v>
      </c>
      <c r="DK34" s="25">
        <v>5</v>
      </c>
      <c r="DL34" s="25">
        <v>5</v>
      </c>
      <c r="DM34" s="25">
        <v>5</v>
      </c>
      <c r="DN34" s="25">
        <v>5</v>
      </c>
      <c r="DO34" s="25">
        <v>5</v>
      </c>
      <c r="DP34" s="25">
        <v>3.45</v>
      </c>
      <c r="DQ34" s="25">
        <v>3.45</v>
      </c>
      <c r="DR34" s="25">
        <v>4.7</v>
      </c>
      <c r="DS34" s="25">
        <v>4.7</v>
      </c>
      <c r="DT34" s="25">
        <v>4.7</v>
      </c>
      <c r="DU34" s="25">
        <v>4.7</v>
      </c>
      <c r="DV34" s="25">
        <v>4</v>
      </c>
      <c r="DW34" s="25">
        <v>4</v>
      </c>
      <c r="DX34" s="25">
        <v>4</v>
      </c>
      <c r="DY34" s="25">
        <v>3.45</v>
      </c>
      <c r="DZ34" s="25">
        <v>2.75</v>
      </c>
      <c r="EA34" s="25">
        <v>3.45</v>
      </c>
      <c r="EB34" s="25">
        <v>3</v>
      </c>
      <c r="EC34" s="25">
        <v>3</v>
      </c>
      <c r="ED34" s="25">
        <v>3.45</v>
      </c>
      <c r="EE34" s="25">
        <v>3</v>
      </c>
      <c r="EF34" s="25">
        <v>3</v>
      </c>
      <c r="EG34" s="25">
        <v>3</v>
      </c>
      <c r="EH34" s="25">
        <v>3</v>
      </c>
      <c r="EI34" s="25">
        <v>3</v>
      </c>
      <c r="EJ34" s="25">
        <v>3</v>
      </c>
      <c r="EK34" s="25">
        <v>3</v>
      </c>
      <c r="EL34" s="25">
        <v>3</v>
      </c>
      <c r="EM34" s="25">
        <v>3</v>
      </c>
      <c r="EN34" s="25">
        <v>3</v>
      </c>
      <c r="EO34" s="25">
        <v>3</v>
      </c>
      <c r="EP34" s="25">
        <v>3</v>
      </c>
      <c r="EQ34" s="25">
        <v>2.4</v>
      </c>
      <c r="ER34" s="25">
        <v>2.0499999999999998</v>
      </c>
      <c r="ES34" s="25">
        <v>2.0499999999999998</v>
      </c>
      <c r="ET34" s="25">
        <v>3</v>
      </c>
      <c r="EU34" s="25">
        <v>3</v>
      </c>
      <c r="EV34" s="25">
        <v>3</v>
      </c>
      <c r="EW34" s="25">
        <v>3.45</v>
      </c>
      <c r="EX34" s="25">
        <v>3.45</v>
      </c>
      <c r="EY34" s="25">
        <v>3.45</v>
      </c>
      <c r="EZ34" s="25">
        <v>3.45</v>
      </c>
      <c r="FA34" s="25">
        <v>4.7</v>
      </c>
      <c r="FB34" s="25">
        <v>3.45</v>
      </c>
      <c r="FC34" s="25">
        <v>3.45</v>
      </c>
      <c r="FD34" s="25">
        <v>2</v>
      </c>
      <c r="FE34" s="25">
        <v>3.45</v>
      </c>
      <c r="FF34" s="25">
        <v>3.45</v>
      </c>
      <c r="FG34" s="25">
        <v>3.45</v>
      </c>
      <c r="FH34" s="25">
        <v>3</v>
      </c>
      <c r="FI34" s="25">
        <v>3</v>
      </c>
      <c r="FJ34" s="25">
        <v>3</v>
      </c>
      <c r="FK34" s="25">
        <v>2</v>
      </c>
      <c r="FL34" s="25">
        <v>3</v>
      </c>
      <c r="FM34" s="25">
        <v>2</v>
      </c>
      <c r="FN34" s="25">
        <v>2</v>
      </c>
      <c r="FO34" s="25">
        <v>2</v>
      </c>
      <c r="FP34" s="25">
        <v>2</v>
      </c>
      <c r="FQ34" s="25">
        <v>2</v>
      </c>
      <c r="FR34" s="25">
        <v>3</v>
      </c>
      <c r="FS34" s="25">
        <v>2</v>
      </c>
      <c r="FT34" s="25">
        <v>2</v>
      </c>
      <c r="FU34" s="25">
        <v>2</v>
      </c>
      <c r="FV34" s="25">
        <v>2</v>
      </c>
      <c r="FW34" s="25">
        <v>2</v>
      </c>
      <c r="FX34" s="25">
        <v>2</v>
      </c>
      <c r="FY34" s="25">
        <v>2</v>
      </c>
      <c r="FZ34" s="25">
        <v>2</v>
      </c>
      <c r="GA34" s="25">
        <v>2</v>
      </c>
      <c r="GB34" s="25">
        <v>2</v>
      </c>
      <c r="GC34" s="45">
        <v>2</v>
      </c>
      <c r="GD34" s="25">
        <v>2</v>
      </c>
      <c r="GE34" s="25">
        <v>2</v>
      </c>
      <c r="GF34" s="25">
        <v>2</v>
      </c>
      <c r="GG34" s="25">
        <v>2</v>
      </c>
      <c r="GH34" s="25">
        <v>2</v>
      </c>
      <c r="GI34" s="25">
        <v>3</v>
      </c>
      <c r="GJ34" s="48">
        <v>2</v>
      </c>
      <c r="GK34" s="25">
        <v>2</v>
      </c>
      <c r="GL34" s="25">
        <v>2</v>
      </c>
      <c r="GM34" s="25">
        <v>2</v>
      </c>
      <c r="GN34" s="25">
        <v>2</v>
      </c>
      <c r="GO34" s="25">
        <v>3.5</v>
      </c>
      <c r="GP34" s="25">
        <v>3.5</v>
      </c>
      <c r="GQ34" s="25">
        <v>1.18</v>
      </c>
      <c r="GR34" s="25">
        <v>1.02</v>
      </c>
      <c r="GS34" s="25">
        <v>1.74</v>
      </c>
      <c r="GT34" s="25">
        <v>2.8</v>
      </c>
      <c r="GU34" s="25">
        <v>3.5</v>
      </c>
      <c r="GV34" s="25">
        <v>3.5</v>
      </c>
      <c r="GW34" s="25">
        <v>3.5</v>
      </c>
      <c r="GX34" s="25">
        <v>3.5</v>
      </c>
      <c r="GY34" s="25">
        <v>3.5</v>
      </c>
      <c r="GZ34" s="25">
        <v>3.5</v>
      </c>
      <c r="HA34" s="25">
        <v>3.5</v>
      </c>
      <c r="HB34" s="25">
        <v>3.5</v>
      </c>
      <c r="HC34" s="25">
        <v>3.5</v>
      </c>
      <c r="HD34" s="25">
        <v>3</v>
      </c>
      <c r="HE34" s="25">
        <v>1.74</v>
      </c>
      <c r="HF34" s="25">
        <v>2</v>
      </c>
      <c r="HG34" s="25">
        <v>2</v>
      </c>
      <c r="HH34" s="25">
        <v>2</v>
      </c>
      <c r="HI34" s="25">
        <v>2</v>
      </c>
      <c r="HJ34" s="25">
        <v>2</v>
      </c>
      <c r="HK34" s="25">
        <v>2</v>
      </c>
      <c r="HL34" s="25">
        <v>2</v>
      </c>
      <c r="HM34" s="25">
        <v>2</v>
      </c>
      <c r="HN34" s="25">
        <v>3.95</v>
      </c>
      <c r="HO34" s="25">
        <v>2</v>
      </c>
      <c r="HP34" s="25">
        <v>4.5</v>
      </c>
      <c r="HQ34" s="25">
        <v>4.5</v>
      </c>
      <c r="HR34" s="25">
        <v>2</v>
      </c>
      <c r="HS34" s="25">
        <v>2</v>
      </c>
      <c r="HT34" s="25">
        <v>2</v>
      </c>
      <c r="HU34" s="25">
        <v>3.95</v>
      </c>
      <c r="HV34" s="25">
        <v>3.95</v>
      </c>
      <c r="HW34" s="25">
        <v>2</v>
      </c>
      <c r="HX34" s="25">
        <v>2</v>
      </c>
      <c r="HY34" s="25">
        <v>4.5</v>
      </c>
      <c r="HZ34" s="25">
        <v>2</v>
      </c>
      <c r="IA34" s="25">
        <v>3.95</v>
      </c>
      <c r="IB34" s="25">
        <v>2</v>
      </c>
      <c r="IC34" s="25">
        <v>3.95</v>
      </c>
      <c r="ID34" s="25">
        <v>2</v>
      </c>
      <c r="IE34" s="25">
        <v>3.95</v>
      </c>
      <c r="IF34" s="25">
        <v>2</v>
      </c>
      <c r="IG34" s="25">
        <v>2</v>
      </c>
      <c r="IH34" s="25">
        <v>2</v>
      </c>
      <c r="II34" s="25">
        <v>2</v>
      </c>
      <c r="IJ34" s="25">
        <v>3.6</v>
      </c>
      <c r="IK34" s="25">
        <v>2</v>
      </c>
      <c r="IL34" s="25">
        <v>2</v>
      </c>
      <c r="IM34" s="25">
        <v>3.6</v>
      </c>
      <c r="IN34" s="25">
        <v>3.6</v>
      </c>
      <c r="IO34" s="25">
        <v>4.5</v>
      </c>
      <c r="IP34" s="25">
        <v>4</v>
      </c>
      <c r="IQ34" s="25">
        <v>2</v>
      </c>
      <c r="IR34" s="25">
        <v>2</v>
      </c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</row>
    <row r="35" spans="1:448" s="14" customFormat="1" x14ac:dyDescent="0.3">
      <c r="A35" s="23" t="s">
        <v>233</v>
      </c>
      <c r="B35" s="26" t="s">
        <v>234</v>
      </c>
      <c r="C35" s="23" t="s">
        <v>233</v>
      </c>
      <c r="D35" s="25"/>
      <c r="E35" s="25"/>
      <c r="F35" s="25">
        <v>11.74</v>
      </c>
      <c r="G35" s="25"/>
      <c r="H35" s="25"/>
      <c r="I35" s="25">
        <v>11.65</v>
      </c>
      <c r="J35" s="25"/>
      <c r="K35" s="25"/>
      <c r="L35" s="25">
        <v>11.96</v>
      </c>
      <c r="M35" s="25"/>
      <c r="N35" s="25"/>
      <c r="O35" s="25">
        <v>11.37</v>
      </c>
      <c r="P35" s="25"/>
      <c r="Q35" s="25"/>
      <c r="R35" s="25">
        <v>11.2</v>
      </c>
      <c r="S35" s="25"/>
      <c r="T35" s="25"/>
      <c r="U35" s="25">
        <v>11.65</v>
      </c>
      <c r="V35" s="25"/>
      <c r="W35" s="25"/>
      <c r="X35" s="25">
        <v>10.86</v>
      </c>
      <c r="Y35" s="25"/>
      <c r="Z35" s="25"/>
      <c r="AA35" s="25">
        <v>11.3</v>
      </c>
      <c r="AB35" s="25"/>
      <c r="AC35" s="25"/>
      <c r="AD35" s="25">
        <v>11.63</v>
      </c>
      <c r="AE35" s="25"/>
      <c r="AF35" s="25"/>
      <c r="AG35" s="25">
        <v>10.49</v>
      </c>
      <c r="AH35" s="25"/>
      <c r="AI35" s="25"/>
      <c r="AJ35" s="25">
        <v>10.49</v>
      </c>
      <c r="AK35" s="25"/>
      <c r="AL35" s="25"/>
      <c r="AM35" s="25">
        <v>10.31</v>
      </c>
      <c r="AN35" s="25"/>
      <c r="AO35" s="25"/>
      <c r="AP35" s="25">
        <v>10.09</v>
      </c>
      <c r="AQ35" s="25"/>
      <c r="AR35" s="25"/>
      <c r="AS35" s="25">
        <v>10.07</v>
      </c>
      <c r="AT35" s="25"/>
      <c r="AU35" s="25"/>
      <c r="AV35" s="25">
        <v>10.029999999999999</v>
      </c>
      <c r="AW35" s="25"/>
      <c r="AX35" s="25"/>
      <c r="AY35" s="25">
        <v>10.36</v>
      </c>
      <c r="AZ35" s="25"/>
      <c r="BA35" s="25"/>
      <c r="BB35" s="25">
        <v>10.49</v>
      </c>
      <c r="BC35" s="25"/>
      <c r="BD35" s="25"/>
      <c r="BE35" s="25">
        <v>10.69</v>
      </c>
      <c r="BF35" s="25"/>
      <c r="BG35" s="25"/>
      <c r="BH35" s="25">
        <v>11.135</v>
      </c>
      <c r="BI35" s="25"/>
      <c r="BJ35" s="25"/>
      <c r="BK35" s="25">
        <v>10.92</v>
      </c>
      <c r="BL35" s="25"/>
      <c r="BM35" s="25"/>
      <c r="BN35" s="25">
        <v>10.97</v>
      </c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>
        <v>10.54</v>
      </c>
      <c r="DN35" s="25">
        <v>10.48</v>
      </c>
      <c r="DO35" s="25">
        <v>10.37</v>
      </c>
      <c r="DP35" s="25">
        <v>14.99</v>
      </c>
      <c r="DQ35" s="25">
        <v>15.25</v>
      </c>
      <c r="DR35" s="25">
        <v>10.24</v>
      </c>
      <c r="DS35" s="25">
        <v>10.27</v>
      </c>
      <c r="DT35" s="25">
        <v>10.26</v>
      </c>
      <c r="DU35" s="25">
        <v>10.32</v>
      </c>
      <c r="DV35" s="25">
        <v>10.3</v>
      </c>
      <c r="DW35" s="25">
        <v>10.25</v>
      </c>
      <c r="DX35" s="25">
        <v>10.24</v>
      </c>
      <c r="DY35" s="25">
        <v>10.25</v>
      </c>
      <c r="DZ35" s="25">
        <v>10.220000000000001</v>
      </c>
      <c r="EA35" s="25">
        <v>10.34</v>
      </c>
      <c r="EB35" s="25">
        <v>10.11</v>
      </c>
      <c r="EC35" s="25">
        <v>11.38</v>
      </c>
      <c r="ED35" s="25">
        <v>10.08</v>
      </c>
      <c r="EE35" s="25">
        <v>10.01</v>
      </c>
      <c r="EF35" s="25">
        <v>10.59</v>
      </c>
      <c r="EG35" s="25">
        <v>10.18</v>
      </c>
      <c r="EH35" s="25">
        <v>10.17</v>
      </c>
      <c r="EI35" s="25">
        <v>10.16</v>
      </c>
      <c r="EJ35" s="25">
        <v>10.210000000000001</v>
      </c>
      <c r="EK35" s="25">
        <v>10.18</v>
      </c>
      <c r="EL35" s="25">
        <v>10.19</v>
      </c>
      <c r="EM35" s="25">
        <v>10.24</v>
      </c>
      <c r="EN35" s="25">
        <v>10.36</v>
      </c>
      <c r="EO35" s="25">
        <v>10.01</v>
      </c>
      <c r="EP35" s="25">
        <v>10.07</v>
      </c>
      <c r="EQ35" s="25">
        <v>9.98</v>
      </c>
      <c r="ER35" s="25">
        <v>9.98</v>
      </c>
      <c r="ES35" s="25">
        <v>9.99</v>
      </c>
      <c r="ET35" s="25">
        <v>9.91</v>
      </c>
      <c r="EU35" s="25">
        <v>9.9600000000000009</v>
      </c>
      <c r="EV35" s="25">
        <v>9.9499999999999993</v>
      </c>
      <c r="EW35" s="25">
        <v>9.6300000000000008</v>
      </c>
      <c r="EX35" s="25">
        <v>9.6199999999999992</v>
      </c>
      <c r="EY35" s="25">
        <v>9.98</v>
      </c>
      <c r="EZ35" s="25">
        <v>10.039999999999999</v>
      </c>
      <c r="FA35" s="25">
        <v>10.130000000000001</v>
      </c>
      <c r="FB35" s="25">
        <v>10.119999999999999</v>
      </c>
      <c r="FC35" s="25">
        <v>10.26</v>
      </c>
      <c r="FD35" s="25">
        <v>10.4</v>
      </c>
      <c r="FE35" s="25">
        <v>10.51</v>
      </c>
      <c r="FF35" s="25">
        <v>10.31</v>
      </c>
      <c r="FG35" s="25">
        <v>10.23</v>
      </c>
      <c r="FH35" s="25">
        <v>10.39</v>
      </c>
      <c r="FI35" s="25">
        <v>10.08</v>
      </c>
      <c r="FJ35" s="25">
        <v>10.09</v>
      </c>
      <c r="FK35" s="25">
        <v>10.06</v>
      </c>
      <c r="FL35" s="25">
        <v>10.050000000000001</v>
      </c>
      <c r="FM35" s="25">
        <v>10</v>
      </c>
      <c r="FN35" s="25">
        <v>10.050000000000001</v>
      </c>
      <c r="FO35" s="25">
        <v>10.01</v>
      </c>
      <c r="FP35" s="25">
        <v>10.119999999999999</v>
      </c>
      <c r="FQ35" s="25">
        <v>10.94</v>
      </c>
      <c r="FR35" s="25">
        <v>10.14</v>
      </c>
      <c r="FS35" s="25">
        <v>10.42</v>
      </c>
      <c r="FT35" s="25">
        <v>10.29</v>
      </c>
      <c r="FU35" s="25">
        <v>10.16</v>
      </c>
      <c r="FV35" s="25">
        <v>9.26</v>
      </c>
      <c r="FW35" s="25">
        <v>9.93</v>
      </c>
      <c r="FX35" s="25">
        <v>9.68</v>
      </c>
      <c r="FY35" s="25">
        <v>9.83</v>
      </c>
      <c r="FZ35" s="25">
        <v>9.89</v>
      </c>
      <c r="GA35" s="25">
        <v>9.89</v>
      </c>
      <c r="GB35" s="25">
        <v>9.85</v>
      </c>
      <c r="GC35" s="25">
        <v>9.8800000000000008</v>
      </c>
      <c r="GD35" s="25">
        <v>9.8000000000000007</v>
      </c>
      <c r="GE35" s="25">
        <v>9.84</v>
      </c>
      <c r="GF35" s="25">
        <v>9.7899999999999991</v>
      </c>
      <c r="GG35" s="25">
        <v>9.73</v>
      </c>
      <c r="GH35" s="25">
        <v>10.33</v>
      </c>
      <c r="GI35" s="25">
        <v>9.66</v>
      </c>
      <c r="GJ35" s="48">
        <v>9.6</v>
      </c>
      <c r="GK35" s="25">
        <v>9.58</v>
      </c>
      <c r="GL35" s="25">
        <v>9.5500000000000007</v>
      </c>
      <c r="GM35" s="25">
        <v>9.52</v>
      </c>
      <c r="GN35" s="25">
        <v>9.5</v>
      </c>
      <c r="GO35" s="25">
        <v>9.89</v>
      </c>
      <c r="GP35" s="25">
        <v>9.6199999999999992</v>
      </c>
      <c r="GQ35" s="25">
        <v>9.6</v>
      </c>
      <c r="GR35" s="25">
        <v>9.58</v>
      </c>
      <c r="GS35" s="25">
        <v>9.57</v>
      </c>
      <c r="GT35" s="25">
        <v>9.5399999999999991</v>
      </c>
      <c r="GU35" s="25">
        <v>9.59</v>
      </c>
      <c r="GV35" s="25">
        <v>9.52</v>
      </c>
      <c r="GW35" s="25">
        <v>9.5500000000000007</v>
      </c>
      <c r="GX35" s="25">
        <v>6.64</v>
      </c>
      <c r="GY35" s="25">
        <v>9.4</v>
      </c>
      <c r="GZ35" s="25">
        <v>9.5299999999999994</v>
      </c>
      <c r="HA35" s="25">
        <v>9.3800000000000008</v>
      </c>
      <c r="HB35" s="25">
        <v>6.03</v>
      </c>
      <c r="HC35" s="25">
        <v>9.44</v>
      </c>
      <c r="HD35" s="25">
        <v>9.41</v>
      </c>
      <c r="HE35" s="25">
        <v>9.57</v>
      </c>
      <c r="HF35" s="25">
        <v>9.26</v>
      </c>
      <c r="HG35" s="25">
        <v>9.27</v>
      </c>
      <c r="HH35" s="25">
        <v>6.45</v>
      </c>
      <c r="HI35" s="25">
        <v>9.18</v>
      </c>
      <c r="HJ35" s="25">
        <v>9.1300000000000008</v>
      </c>
      <c r="HK35" s="25">
        <v>9.02</v>
      </c>
      <c r="HL35" s="25">
        <v>9.11</v>
      </c>
      <c r="HM35" s="25">
        <v>12.64</v>
      </c>
      <c r="HN35" s="25">
        <v>9.06</v>
      </c>
      <c r="HO35" s="25">
        <v>9.07</v>
      </c>
      <c r="HP35" s="25">
        <v>9.0500000000000007</v>
      </c>
      <c r="HQ35" s="25">
        <v>8.84</v>
      </c>
      <c r="HR35" s="25">
        <v>8.86</v>
      </c>
      <c r="HS35" s="25">
        <v>8.8000000000000007</v>
      </c>
      <c r="HT35" s="25">
        <v>8.83</v>
      </c>
      <c r="HU35" s="25">
        <v>8.9</v>
      </c>
      <c r="HV35" s="25">
        <v>8.84</v>
      </c>
      <c r="HW35" s="25">
        <v>8.81</v>
      </c>
      <c r="HX35" s="25">
        <v>8.81</v>
      </c>
      <c r="HY35" s="25">
        <v>8.76</v>
      </c>
      <c r="HZ35" s="25">
        <v>8.6999999999999993</v>
      </c>
      <c r="IA35" s="25">
        <v>8.68</v>
      </c>
      <c r="IB35" s="25">
        <v>8.68</v>
      </c>
      <c r="IC35" s="25">
        <v>8.52</v>
      </c>
      <c r="ID35" s="25">
        <v>8.5500000000000007</v>
      </c>
      <c r="IE35" s="25">
        <v>8.56</v>
      </c>
      <c r="IF35" s="25">
        <v>8.58</v>
      </c>
      <c r="IG35" s="25">
        <v>8.69</v>
      </c>
      <c r="IH35" s="25">
        <v>8.57</v>
      </c>
      <c r="II35" s="25">
        <v>8.56</v>
      </c>
      <c r="IJ35" s="25">
        <v>8.5</v>
      </c>
      <c r="IK35" s="25">
        <v>8.5299999999999994</v>
      </c>
      <c r="IL35" s="25">
        <v>8.59</v>
      </c>
      <c r="IM35" s="25">
        <v>8.5500000000000007</v>
      </c>
      <c r="IN35" s="25">
        <v>8.4600000000000009</v>
      </c>
      <c r="IO35" s="25">
        <v>8.4499999999999993</v>
      </c>
      <c r="IP35" s="25">
        <v>8.27</v>
      </c>
      <c r="IQ35" s="57">
        <v>8.3000000000000007</v>
      </c>
      <c r="IR35" s="57">
        <v>8.39</v>
      </c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</row>
    <row r="36" spans="1:448" s="29" customFormat="1" x14ac:dyDescent="0.3">
      <c r="A36" s="23" t="s">
        <v>63</v>
      </c>
      <c r="B36" s="24" t="s">
        <v>235</v>
      </c>
      <c r="C36" s="23" t="s">
        <v>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5"/>
      <c r="GB36" s="28"/>
      <c r="GC36" s="28"/>
      <c r="GD36" s="28"/>
      <c r="GE36" s="28"/>
      <c r="GF36" s="28"/>
      <c r="GG36" s="28"/>
      <c r="GH36" s="28"/>
      <c r="GI36" s="28"/>
      <c r="GJ36" s="47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</row>
    <row r="37" spans="1:448" s="14" customFormat="1" x14ac:dyDescent="0.3">
      <c r="A37" s="23" t="s">
        <v>236</v>
      </c>
      <c r="B37" s="26" t="s">
        <v>237</v>
      </c>
      <c r="C37" s="23" t="s">
        <v>236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>
        <v>6.7</v>
      </c>
      <c r="BI37" s="25">
        <v>6.7</v>
      </c>
      <c r="BJ37" s="25">
        <v>6.7</v>
      </c>
      <c r="BK37" s="25">
        <v>6.6630000000000003</v>
      </c>
      <c r="BL37" s="25">
        <v>6.6630000000000003</v>
      </c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>
        <v>6.5</v>
      </c>
      <c r="BX37" s="25">
        <v>6.5</v>
      </c>
      <c r="BY37" s="25">
        <v>6.5</v>
      </c>
      <c r="BZ37" s="25">
        <v>6.5</v>
      </c>
      <c r="CA37" s="25">
        <v>6.5</v>
      </c>
      <c r="CB37" s="25">
        <v>6.5</v>
      </c>
      <c r="CC37" s="25">
        <v>6.5</v>
      </c>
      <c r="CD37" s="25">
        <v>6.5</v>
      </c>
      <c r="CE37" s="25">
        <v>6.5</v>
      </c>
      <c r="CF37" s="25">
        <v>7</v>
      </c>
      <c r="CG37" s="25">
        <v>7</v>
      </c>
      <c r="CH37" s="25">
        <v>7</v>
      </c>
      <c r="CI37" s="25">
        <v>7.32</v>
      </c>
      <c r="CJ37" s="25">
        <v>7.32</v>
      </c>
      <c r="CK37" s="25">
        <v>7.32</v>
      </c>
      <c r="CL37" s="25">
        <v>7.32</v>
      </c>
      <c r="CM37" s="25">
        <v>7.32</v>
      </c>
      <c r="CN37" s="25">
        <v>7.32</v>
      </c>
      <c r="CO37" s="25">
        <v>7.32</v>
      </c>
      <c r="CP37" s="25">
        <v>7.32</v>
      </c>
      <c r="CQ37" s="25">
        <v>7.32</v>
      </c>
      <c r="CR37" s="25">
        <v>7.25</v>
      </c>
      <c r="CS37" s="25">
        <v>7.25</v>
      </c>
      <c r="CT37" s="25">
        <v>7.25</v>
      </c>
      <c r="CU37" s="25">
        <v>6.5</v>
      </c>
      <c r="CV37" s="25">
        <v>6.5</v>
      </c>
      <c r="CW37" s="25">
        <v>6.5</v>
      </c>
      <c r="CX37" s="25">
        <v>6.5</v>
      </c>
      <c r="CY37" s="25">
        <v>6.5</v>
      </c>
      <c r="CZ37" s="25">
        <v>6.5</v>
      </c>
      <c r="DA37" s="25">
        <v>6.5</v>
      </c>
      <c r="DB37" s="25">
        <v>6.5</v>
      </c>
      <c r="DC37" s="25">
        <v>6.5</v>
      </c>
      <c r="DD37" s="25">
        <v>6.5</v>
      </c>
      <c r="DE37" s="25">
        <v>6.5</v>
      </c>
      <c r="DF37" s="25">
        <v>6.5</v>
      </c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47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</row>
    <row r="38" spans="1:448" s="14" customFormat="1" x14ac:dyDescent="0.3">
      <c r="A38" s="23" t="s">
        <v>238</v>
      </c>
      <c r="B38" s="26" t="s">
        <v>239</v>
      </c>
      <c r="C38" s="23" t="s">
        <v>238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>
        <v>7.1</v>
      </c>
      <c r="BI38" s="25">
        <v>7.1</v>
      </c>
      <c r="BJ38" s="25">
        <v>7.1</v>
      </c>
      <c r="BK38" s="25">
        <v>7.07</v>
      </c>
      <c r="BL38" s="25">
        <v>7.07</v>
      </c>
      <c r="BM38" s="25">
        <v>6.85</v>
      </c>
      <c r="BN38" s="25">
        <v>6.85</v>
      </c>
      <c r="BO38" s="25">
        <v>6.5</v>
      </c>
      <c r="BP38" s="25">
        <v>6.5</v>
      </c>
      <c r="BQ38" s="25">
        <v>6.5</v>
      </c>
      <c r="BR38" s="25">
        <v>6.5</v>
      </c>
      <c r="BS38" s="25">
        <v>6.5</v>
      </c>
      <c r="BT38" s="25">
        <v>6.5</v>
      </c>
      <c r="BU38" s="25">
        <v>6.5</v>
      </c>
      <c r="BV38" s="25">
        <v>6.5</v>
      </c>
      <c r="BW38" s="25">
        <v>6.5</v>
      </c>
      <c r="BX38" s="25">
        <v>6.5</v>
      </c>
      <c r="BY38" s="25">
        <v>6.5</v>
      </c>
      <c r="BZ38" s="25">
        <v>6.5</v>
      </c>
      <c r="CA38" s="25">
        <v>6.5</v>
      </c>
      <c r="CB38" s="25">
        <v>6.5</v>
      </c>
      <c r="CC38" s="25">
        <v>6.5</v>
      </c>
      <c r="CD38" s="25">
        <v>6.5</v>
      </c>
      <c r="CE38" s="25">
        <v>6.5</v>
      </c>
      <c r="CF38" s="25">
        <v>6.5</v>
      </c>
      <c r="CG38" s="25">
        <v>6.5</v>
      </c>
      <c r="CH38" s="25">
        <v>6.5</v>
      </c>
      <c r="CI38" s="25">
        <v>6.5</v>
      </c>
      <c r="CJ38" s="25">
        <v>6.5</v>
      </c>
      <c r="CK38" s="25">
        <v>6.5</v>
      </c>
      <c r="CL38" s="25">
        <v>6.5</v>
      </c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>
        <v>6.29</v>
      </c>
      <c r="DC38" s="25">
        <v>6.21</v>
      </c>
      <c r="DD38" s="25">
        <v>6.29</v>
      </c>
      <c r="DE38" s="25">
        <v>6.29</v>
      </c>
      <c r="DF38" s="25">
        <v>6.29</v>
      </c>
      <c r="DG38" s="25">
        <v>6.29</v>
      </c>
      <c r="DH38" s="25">
        <v>6.29</v>
      </c>
      <c r="DI38" s="25">
        <v>6.27</v>
      </c>
      <c r="DJ38" s="25">
        <v>6.27</v>
      </c>
      <c r="DK38" s="25">
        <v>6.27</v>
      </c>
      <c r="DL38" s="25">
        <v>6.27</v>
      </c>
      <c r="DM38" s="25">
        <v>6.27</v>
      </c>
      <c r="DN38" s="25">
        <v>6.2729999999999997</v>
      </c>
      <c r="DO38" s="25">
        <v>6.2708000000000004</v>
      </c>
      <c r="DP38" s="25">
        <v>6.2708333333333304</v>
      </c>
      <c r="DQ38" s="25">
        <v>6.2666666666666702</v>
      </c>
      <c r="DR38" s="25">
        <v>6.2708333333333304</v>
      </c>
      <c r="DS38" s="25">
        <v>6.2708333333333304</v>
      </c>
      <c r="DT38" s="25">
        <v>6.2708333333333304</v>
      </c>
      <c r="DU38" s="25">
        <v>6.2708333333333304</v>
      </c>
      <c r="DV38" s="25">
        <v>6.2708333333333304</v>
      </c>
      <c r="DW38" s="25">
        <v>6.2708333333333304</v>
      </c>
      <c r="DX38" s="25">
        <v>6.2727000000000004</v>
      </c>
      <c r="DY38" s="25">
        <v>6.2727000000000004</v>
      </c>
      <c r="DZ38" s="25">
        <v>6.25</v>
      </c>
      <c r="EA38" s="25">
        <v>6.25</v>
      </c>
      <c r="EB38" s="25">
        <v>6.25</v>
      </c>
      <c r="EC38" s="25">
        <v>6.25</v>
      </c>
      <c r="ED38" s="25">
        <v>6.25</v>
      </c>
      <c r="EE38" s="25">
        <v>6.25</v>
      </c>
      <c r="EF38" s="25">
        <v>6.25</v>
      </c>
      <c r="EG38" s="25">
        <v>5.87</v>
      </c>
      <c r="EH38" s="25">
        <v>5.87</v>
      </c>
      <c r="EI38" s="25">
        <v>5.87</v>
      </c>
      <c r="EJ38" s="25">
        <v>5.87</v>
      </c>
      <c r="EK38" s="25">
        <v>5.87</v>
      </c>
      <c r="EL38" s="25">
        <v>5.87</v>
      </c>
      <c r="EM38" s="25">
        <v>5.87</v>
      </c>
      <c r="EN38" s="25">
        <v>5.87</v>
      </c>
      <c r="EO38" s="25">
        <v>5.87</v>
      </c>
      <c r="EP38" s="25">
        <v>5.87</v>
      </c>
      <c r="EQ38" s="25">
        <v>5.87</v>
      </c>
      <c r="ER38" s="25">
        <v>5.87</v>
      </c>
      <c r="ES38" s="25">
        <v>5.87</v>
      </c>
      <c r="ET38" s="25">
        <v>5.87</v>
      </c>
      <c r="EU38" s="25">
        <v>5.87</v>
      </c>
      <c r="EV38" s="25">
        <v>5.87</v>
      </c>
      <c r="EW38" s="25">
        <v>5.87</v>
      </c>
      <c r="EX38" s="25">
        <v>5.66</v>
      </c>
      <c r="EY38" s="25">
        <v>5.66</v>
      </c>
      <c r="EZ38" s="25">
        <v>5.66</v>
      </c>
      <c r="FA38" s="25">
        <v>5.66</v>
      </c>
      <c r="FB38" s="25">
        <v>5.66</v>
      </c>
      <c r="FC38" s="25">
        <v>5.66</v>
      </c>
      <c r="FD38" s="25">
        <v>5.66</v>
      </c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47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</row>
    <row r="39" spans="1:448" s="14" customFormat="1" x14ac:dyDescent="0.3">
      <c r="A39" s="23" t="s">
        <v>240</v>
      </c>
      <c r="B39" s="26" t="s">
        <v>241</v>
      </c>
      <c r="C39" s="23" t="s">
        <v>240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>
        <v>6.8</v>
      </c>
      <c r="BI39" s="25">
        <v>6.8</v>
      </c>
      <c r="BJ39" s="25">
        <v>6.8</v>
      </c>
      <c r="BK39" s="25">
        <v>6.8</v>
      </c>
      <c r="BL39" s="25">
        <v>6.8</v>
      </c>
      <c r="BM39" s="25">
        <v>6.8</v>
      </c>
      <c r="BN39" s="25">
        <v>6.8</v>
      </c>
      <c r="BO39" s="25">
        <v>6.8</v>
      </c>
      <c r="BP39" s="25">
        <v>6.8</v>
      </c>
      <c r="BQ39" s="25">
        <v>6.8</v>
      </c>
      <c r="BR39" s="25">
        <v>6.8</v>
      </c>
      <c r="BS39" s="25">
        <v>6.8</v>
      </c>
      <c r="BT39" s="25">
        <v>6.8</v>
      </c>
      <c r="BU39" s="25">
        <v>6.8</v>
      </c>
      <c r="BV39" s="25">
        <v>6.8</v>
      </c>
      <c r="BW39" s="25">
        <v>6.8</v>
      </c>
      <c r="BX39" s="25">
        <v>6.8</v>
      </c>
      <c r="BY39" s="25">
        <v>6.81</v>
      </c>
      <c r="BZ39" s="25">
        <v>6.79</v>
      </c>
      <c r="CA39" s="25">
        <v>6.78</v>
      </c>
      <c r="CB39" s="25">
        <v>6.78</v>
      </c>
      <c r="CC39" s="25">
        <v>6.78</v>
      </c>
      <c r="CD39" s="25">
        <v>6.78</v>
      </c>
      <c r="CE39" s="25">
        <v>6.78</v>
      </c>
      <c r="CF39" s="25">
        <v>6.78</v>
      </c>
      <c r="CG39" s="25">
        <v>6.78</v>
      </c>
      <c r="CH39" s="25">
        <v>6.78</v>
      </c>
      <c r="CI39" s="25">
        <v>6.78</v>
      </c>
      <c r="CJ39" s="25">
        <v>6.78</v>
      </c>
      <c r="CK39" s="25">
        <v>6.78</v>
      </c>
      <c r="CL39" s="25">
        <v>6.79</v>
      </c>
      <c r="CM39" s="25">
        <v>6.79</v>
      </c>
      <c r="CN39" s="25">
        <v>6.79</v>
      </c>
      <c r="CO39" s="25">
        <v>6.79</v>
      </c>
      <c r="CP39" s="25">
        <v>6.79</v>
      </c>
      <c r="CQ39" s="25">
        <v>6.79</v>
      </c>
      <c r="CR39" s="25">
        <v>6.79</v>
      </c>
      <c r="CS39" s="25">
        <v>6.79</v>
      </c>
      <c r="CT39" s="25">
        <v>6.79</v>
      </c>
      <c r="CU39" s="25">
        <v>6.79</v>
      </c>
      <c r="CV39" s="25">
        <v>6.77</v>
      </c>
      <c r="CW39" s="25">
        <v>6.79</v>
      </c>
      <c r="CX39" s="25">
        <v>6.79</v>
      </c>
      <c r="CY39" s="25">
        <v>6.79</v>
      </c>
      <c r="CZ39" s="25">
        <v>6.79</v>
      </c>
      <c r="DA39" s="25">
        <v>6.79</v>
      </c>
      <c r="DB39" s="25">
        <v>6.79</v>
      </c>
      <c r="DC39" s="25">
        <v>6.79</v>
      </c>
      <c r="DD39" s="25">
        <v>6.79</v>
      </c>
      <c r="DE39" s="25">
        <v>6.79</v>
      </c>
      <c r="DF39" s="25">
        <v>6.79</v>
      </c>
      <c r="DG39" s="25">
        <v>6.78</v>
      </c>
      <c r="DH39" s="25">
        <v>6.78</v>
      </c>
      <c r="DI39" s="25">
        <v>6.77</v>
      </c>
      <c r="DJ39" s="25">
        <v>6.77</v>
      </c>
      <c r="DK39" s="25">
        <v>6.8</v>
      </c>
      <c r="DL39" s="25">
        <v>6.8</v>
      </c>
      <c r="DM39" s="25">
        <v>6.8</v>
      </c>
      <c r="DN39" s="25">
        <v>6.48</v>
      </c>
      <c r="DO39" s="25">
        <v>6.7990000000000004</v>
      </c>
      <c r="DP39" s="25">
        <v>6.7990000000000004</v>
      </c>
      <c r="DQ39" s="25">
        <v>6.7990000000000004</v>
      </c>
      <c r="DR39" s="25">
        <v>6.7990000000000004</v>
      </c>
      <c r="DS39" s="25">
        <v>6.7990000000000004</v>
      </c>
      <c r="DT39" s="25">
        <v>6.7990000000000004</v>
      </c>
      <c r="DU39" s="25">
        <v>6.7990000000000004</v>
      </c>
      <c r="DV39" s="25">
        <v>6.7990000000000004</v>
      </c>
      <c r="DW39" s="25">
        <v>6.7990000000000004</v>
      </c>
      <c r="DX39" s="25">
        <v>6.7728999999999999</v>
      </c>
      <c r="DY39" s="25">
        <v>6.7728999999999999</v>
      </c>
      <c r="DZ39" s="25">
        <v>6.7728571428571396</v>
      </c>
      <c r="EA39" s="25">
        <v>6.7728571428571396</v>
      </c>
      <c r="EB39" s="25">
        <v>6.7728999999999999</v>
      </c>
      <c r="EC39" s="25">
        <v>6.7728571428571396</v>
      </c>
      <c r="ED39" s="25">
        <v>6.7728999999999999</v>
      </c>
      <c r="EE39" s="25">
        <v>6.7728999999999999</v>
      </c>
      <c r="EF39" s="25">
        <v>6.7728571428571396</v>
      </c>
      <c r="EG39" s="25">
        <v>6.8</v>
      </c>
      <c r="EH39" s="25">
        <v>6.8</v>
      </c>
      <c r="EI39" s="25">
        <v>6.8</v>
      </c>
      <c r="EJ39" s="25">
        <v>6.8</v>
      </c>
      <c r="EK39" s="25">
        <v>6.8</v>
      </c>
      <c r="EL39" s="25">
        <v>6.8</v>
      </c>
      <c r="EM39" s="25">
        <v>6.8</v>
      </c>
      <c r="EN39" s="25">
        <v>6.8</v>
      </c>
      <c r="EO39" s="25">
        <v>6.8</v>
      </c>
      <c r="EP39" s="25">
        <v>6.8</v>
      </c>
      <c r="EQ39" s="25">
        <v>5.62</v>
      </c>
      <c r="ER39" s="25">
        <v>5.62</v>
      </c>
      <c r="ES39" s="25">
        <v>5.62</v>
      </c>
      <c r="ET39" s="25">
        <v>5.62</v>
      </c>
      <c r="EU39" s="25">
        <v>5</v>
      </c>
      <c r="EV39" s="25">
        <v>5</v>
      </c>
      <c r="EW39" s="25">
        <v>5</v>
      </c>
      <c r="EX39" s="25">
        <v>4.76</v>
      </c>
      <c r="EY39" s="25">
        <v>4.76</v>
      </c>
      <c r="EZ39" s="25">
        <v>4.76</v>
      </c>
      <c r="FA39" s="25">
        <v>4.76</v>
      </c>
      <c r="FB39" s="25">
        <v>4.76</v>
      </c>
      <c r="FC39" s="25">
        <v>4.76</v>
      </c>
      <c r="FD39" s="25">
        <v>4.76</v>
      </c>
      <c r="FE39" s="25">
        <v>4.76</v>
      </c>
      <c r="FF39" s="25">
        <v>4.76</v>
      </c>
      <c r="FG39" s="25">
        <v>4.76</v>
      </c>
      <c r="FH39" s="25">
        <v>4.76</v>
      </c>
      <c r="FI39" s="25">
        <v>4.76</v>
      </c>
      <c r="FJ39" s="25">
        <v>4.76</v>
      </c>
      <c r="FK39" s="25">
        <v>4.76</v>
      </c>
      <c r="FL39" s="25">
        <v>4.76</v>
      </c>
      <c r="FM39" s="25">
        <v>4.76</v>
      </c>
      <c r="FN39" s="25">
        <v>4.76</v>
      </c>
      <c r="FO39" s="25">
        <v>4.76</v>
      </c>
      <c r="FP39" s="25">
        <v>4.76</v>
      </c>
      <c r="FQ39" s="25">
        <v>4.76</v>
      </c>
      <c r="FR39" s="25">
        <v>4.76</v>
      </c>
      <c r="FS39" s="25">
        <v>4.76</v>
      </c>
      <c r="FT39" s="25">
        <v>4.76</v>
      </c>
      <c r="FU39" s="25">
        <v>4.76</v>
      </c>
      <c r="FV39" s="25">
        <v>4.76</v>
      </c>
      <c r="FW39" s="25">
        <v>4.76</v>
      </c>
      <c r="FX39" s="25">
        <v>4.76</v>
      </c>
      <c r="FY39" s="25">
        <v>4.76</v>
      </c>
      <c r="FZ39" s="25">
        <v>4.76</v>
      </c>
      <c r="GA39" s="25">
        <v>4.58</v>
      </c>
      <c r="GB39" s="25">
        <v>4.58</v>
      </c>
      <c r="GC39" s="25">
        <v>4.58</v>
      </c>
      <c r="GD39" s="25">
        <v>4.58</v>
      </c>
      <c r="GE39" s="25">
        <v>4.58</v>
      </c>
      <c r="GF39" s="25">
        <v>4.58</v>
      </c>
      <c r="GG39" s="25">
        <v>4.58</v>
      </c>
      <c r="GH39" s="25">
        <v>4.58</v>
      </c>
      <c r="GI39" s="25">
        <v>4.58</v>
      </c>
      <c r="GJ39" s="47"/>
      <c r="GK39" s="25"/>
      <c r="GL39" s="25"/>
      <c r="GM39" s="25"/>
      <c r="GN39" s="25"/>
      <c r="GO39" s="25"/>
      <c r="GP39" s="25"/>
      <c r="GQ39" s="25"/>
      <c r="GR39" s="25"/>
      <c r="GS39" s="25"/>
      <c r="GT39" s="25">
        <v>3.5</v>
      </c>
      <c r="GU39" s="25">
        <v>3.5</v>
      </c>
      <c r="GV39" s="25">
        <v>3.5</v>
      </c>
      <c r="GW39" s="25">
        <v>3.5</v>
      </c>
      <c r="GX39" s="25">
        <v>3.5</v>
      </c>
      <c r="GY39" s="25">
        <v>3.5</v>
      </c>
      <c r="GZ39" s="54">
        <v>3.5</v>
      </c>
      <c r="HA39" s="54">
        <v>3.5</v>
      </c>
      <c r="HB39" s="54">
        <v>3.5</v>
      </c>
      <c r="HC39" s="54">
        <v>3.5</v>
      </c>
      <c r="HD39" s="25">
        <v>3.5</v>
      </c>
      <c r="HE39" s="25">
        <v>3.3</v>
      </c>
      <c r="HF39" s="25">
        <v>3.3</v>
      </c>
      <c r="HG39" s="25">
        <v>3.3</v>
      </c>
      <c r="HH39" s="25">
        <v>3.3</v>
      </c>
      <c r="HI39" s="25">
        <v>3.3</v>
      </c>
      <c r="HJ39" s="25">
        <v>3.3</v>
      </c>
      <c r="HK39" s="25">
        <v>3.3</v>
      </c>
      <c r="HL39" s="25">
        <v>3.3</v>
      </c>
      <c r="HM39" s="25">
        <v>3.3</v>
      </c>
      <c r="HN39" s="25">
        <v>3.3</v>
      </c>
      <c r="HO39" s="25">
        <v>3.3</v>
      </c>
      <c r="HP39" s="25">
        <v>3.3</v>
      </c>
      <c r="HQ39" s="25">
        <v>3.3</v>
      </c>
      <c r="HR39" s="25">
        <v>3.3</v>
      </c>
      <c r="HS39" s="25">
        <v>3.3</v>
      </c>
      <c r="HT39" s="25">
        <v>3.3</v>
      </c>
      <c r="HU39" s="25">
        <v>3.3</v>
      </c>
      <c r="HV39" s="25">
        <v>3.3</v>
      </c>
      <c r="HW39" s="25">
        <v>3.3</v>
      </c>
      <c r="HX39" s="25">
        <v>3.3</v>
      </c>
      <c r="HY39" s="25">
        <v>3.3</v>
      </c>
      <c r="HZ39" s="25">
        <v>3.3</v>
      </c>
      <c r="IA39" s="25">
        <v>3.3</v>
      </c>
      <c r="IB39" s="25">
        <v>3.3</v>
      </c>
      <c r="IC39" s="25">
        <v>3.32</v>
      </c>
      <c r="ID39" s="25">
        <v>3.32</v>
      </c>
      <c r="IE39" s="25">
        <v>3.11</v>
      </c>
      <c r="IF39" s="25">
        <v>3.11</v>
      </c>
      <c r="IG39" s="25">
        <v>3.11</v>
      </c>
      <c r="IH39" s="25">
        <v>3.11</v>
      </c>
      <c r="II39" s="25">
        <v>3.11</v>
      </c>
      <c r="IJ39" s="25">
        <v>3.11</v>
      </c>
      <c r="IK39" s="25">
        <v>3.11</v>
      </c>
      <c r="IL39" s="25">
        <v>3.11</v>
      </c>
      <c r="IM39" s="25">
        <v>3.11</v>
      </c>
      <c r="IN39" s="25">
        <v>3.11</v>
      </c>
      <c r="IO39" s="25">
        <v>3.11</v>
      </c>
      <c r="IP39" s="25">
        <v>3.69</v>
      </c>
      <c r="IQ39" s="25">
        <v>4.29</v>
      </c>
      <c r="IR39" s="25">
        <v>4.29</v>
      </c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</row>
    <row r="40" spans="1:448" s="14" customFormat="1" x14ac:dyDescent="0.3">
      <c r="A40" s="23" t="s">
        <v>242</v>
      </c>
      <c r="B40" s="26" t="s">
        <v>243</v>
      </c>
      <c r="C40" s="23" t="s">
        <v>242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>
        <v>6.3733000000000004</v>
      </c>
      <c r="BN40" s="25">
        <v>6.3733000000000004</v>
      </c>
      <c r="BO40" s="25">
        <v>6.3733000000000004</v>
      </c>
      <c r="BP40" s="25">
        <v>6.3733000000000004</v>
      </c>
      <c r="BQ40" s="25">
        <v>6.3733000000000004</v>
      </c>
      <c r="BR40" s="25">
        <v>6.3733000000000004</v>
      </c>
      <c r="BS40" s="25">
        <v>6.3733333333333304</v>
      </c>
      <c r="BT40" s="25">
        <v>6.37</v>
      </c>
      <c r="BU40" s="25">
        <v>6.37</v>
      </c>
      <c r="BV40" s="25">
        <v>6.37</v>
      </c>
      <c r="BW40" s="25">
        <v>6.37</v>
      </c>
      <c r="BX40" s="25">
        <v>6.37</v>
      </c>
      <c r="BY40" s="25">
        <v>6.37</v>
      </c>
      <c r="BZ40" s="25">
        <v>6.37</v>
      </c>
      <c r="CA40" s="25">
        <v>6.37</v>
      </c>
      <c r="CB40" s="25">
        <v>6.37</v>
      </c>
      <c r="CC40" s="25">
        <v>7.02</v>
      </c>
      <c r="CD40" s="25">
        <v>7.02</v>
      </c>
      <c r="CE40" s="25">
        <v>7.02</v>
      </c>
      <c r="CF40" s="25">
        <v>7.02</v>
      </c>
      <c r="CG40" s="25">
        <v>7.02</v>
      </c>
      <c r="CH40" s="25">
        <v>7.02</v>
      </c>
      <c r="CI40" s="25">
        <v>7.02</v>
      </c>
      <c r="CJ40" s="25">
        <v>7.02</v>
      </c>
      <c r="CK40" s="25">
        <v>7.02</v>
      </c>
      <c r="CL40" s="25">
        <v>7.02</v>
      </c>
      <c r="CM40" s="25">
        <v>7.02</v>
      </c>
      <c r="CN40" s="25">
        <v>7.02</v>
      </c>
      <c r="CO40" s="25">
        <v>7.02</v>
      </c>
      <c r="CP40" s="25">
        <v>7.02</v>
      </c>
      <c r="CQ40" s="25">
        <v>7.02</v>
      </c>
      <c r="CR40" s="25">
        <v>7.15</v>
      </c>
      <c r="CS40" s="25">
        <v>7.24</v>
      </c>
      <c r="CT40" s="25">
        <v>7.19</v>
      </c>
      <c r="CU40" s="25">
        <v>7.19</v>
      </c>
      <c r="CV40" s="25">
        <v>7.19</v>
      </c>
      <c r="CW40" s="25">
        <v>7.19</v>
      </c>
      <c r="CX40" s="25">
        <v>7.19</v>
      </c>
      <c r="CY40" s="25">
        <v>7.19</v>
      </c>
      <c r="CZ40" s="25">
        <v>7.19</v>
      </c>
      <c r="DA40" s="25">
        <v>7.19</v>
      </c>
      <c r="DB40" s="25">
        <v>7.19</v>
      </c>
      <c r="DC40" s="25">
        <v>7.15</v>
      </c>
      <c r="DD40" s="25">
        <v>7.15</v>
      </c>
      <c r="DE40" s="25">
        <v>7.15</v>
      </c>
      <c r="DF40" s="25">
        <v>7.15</v>
      </c>
      <c r="DG40" s="25">
        <v>7.15</v>
      </c>
      <c r="DH40" s="25">
        <v>7.15</v>
      </c>
      <c r="DI40" s="25">
        <v>7.34</v>
      </c>
      <c r="DJ40" s="25">
        <v>7.34</v>
      </c>
      <c r="DK40" s="25">
        <v>7.34</v>
      </c>
      <c r="DL40" s="25">
        <v>7.34</v>
      </c>
      <c r="DM40" s="25">
        <v>7.34</v>
      </c>
      <c r="DN40" s="25">
        <v>7.48</v>
      </c>
      <c r="DO40" s="25">
        <v>7.4870000000000001</v>
      </c>
      <c r="DP40" s="25">
        <v>7.4866666666666699</v>
      </c>
      <c r="DQ40" s="25">
        <v>7.4866666666666699</v>
      </c>
      <c r="DR40" s="25">
        <v>7.4866666666666699</v>
      </c>
      <c r="DS40" s="25">
        <v>7.4866666666666699</v>
      </c>
      <c r="DT40" s="25">
        <v>7.4866666666666699</v>
      </c>
      <c r="DU40" s="25">
        <v>7.4866666666666699</v>
      </c>
      <c r="DV40" s="25">
        <v>7.4866666666666699</v>
      </c>
      <c r="DW40" s="25">
        <v>7.4866666666666699</v>
      </c>
      <c r="DX40" s="25">
        <v>7.4866999999999999</v>
      </c>
      <c r="DY40" s="25">
        <v>7.6980000000000004</v>
      </c>
      <c r="DZ40" s="25">
        <v>7.6980392156862703</v>
      </c>
      <c r="EA40" s="25">
        <v>7.6980392156862703</v>
      </c>
      <c r="EB40" s="25">
        <v>7.6980000000000004</v>
      </c>
      <c r="EC40" s="25">
        <v>7.6980392156862703</v>
      </c>
      <c r="ED40" s="25">
        <v>7.6980000000000004</v>
      </c>
      <c r="EE40" s="25">
        <v>7.7087000000000003</v>
      </c>
      <c r="EF40" s="25">
        <v>7.7086538461538501</v>
      </c>
      <c r="EG40" s="25">
        <v>7.7</v>
      </c>
      <c r="EH40" s="25">
        <v>7.7</v>
      </c>
      <c r="EI40" s="25">
        <v>7.7</v>
      </c>
      <c r="EJ40" s="25">
        <v>7.7</v>
      </c>
      <c r="EK40" s="25">
        <v>7.7</v>
      </c>
      <c r="EL40" s="25">
        <v>7.7</v>
      </c>
      <c r="EM40" s="25">
        <v>7.7</v>
      </c>
      <c r="EN40" s="25">
        <v>7.87</v>
      </c>
      <c r="EO40" s="25">
        <v>7.87</v>
      </c>
      <c r="EP40" s="25">
        <v>7.87</v>
      </c>
      <c r="EQ40" s="25">
        <v>7.87</v>
      </c>
      <c r="ER40" s="25">
        <v>7.87</v>
      </c>
      <c r="ES40" s="25">
        <v>7.87</v>
      </c>
      <c r="ET40" s="25">
        <v>7.87</v>
      </c>
      <c r="EU40" s="25">
        <v>6.94</v>
      </c>
      <c r="EV40" s="25">
        <v>6.94</v>
      </c>
      <c r="EW40" s="25">
        <v>6.94</v>
      </c>
      <c r="EX40" s="25">
        <v>6.94</v>
      </c>
      <c r="EY40" s="25">
        <v>6.94</v>
      </c>
      <c r="EZ40" s="25">
        <v>6.94</v>
      </c>
      <c r="FA40" s="25">
        <v>6.94</v>
      </c>
      <c r="FB40" s="25">
        <v>6.94</v>
      </c>
      <c r="FC40" s="25">
        <v>6.94</v>
      </c>
      <c r="FD40" s="25">
        <v>6.94</v>
      </c>
      <c r="FE40" s="25">
        <v>6.94</v>
      </c>
      <c r="FF40" s="25">
        <v>6.94</v>
      </c>
      <c r="FG40" s="25">
        <v>6.94</v>
      </c>
      <c r="FH40" s="25">
        <v>6.94</v>
      </c>
      <c r="FI40" s="25">
        <v>6.94</v>
      </c>
      <c r="FJ40" s="25">
        <v>6.94</v>
      </c>
      <c r="FK40" s="25">
        <v>6.69</v>
      </c>
      <c r="FL40" s="25">
        <v>6.69</v>
      </c>
      <c r="FM40" s="25">
        <v>6.69</v>
      </c>
      <c r="FN40" s="25">
        <v>6.69</v>
      </c>
      <c r="FO40" s="25">
        <v>6.69</v>
      </c>
      <c r="FP40" s="25">
        <v>6.69</v>
      </c>
      <c r="FQ40" s="25">
        <v>6.69</v>
      </c>
      <c r="FR40" s="25">
        <v>6.69</v>
      </c>
      <c r="FS40" s="25">
        <v>6.69</v>
      </c>
      <c r="FT40" s="25">
        <v>6.69</v>
      </c>
      <c r="FU40" s="25">
        <v>4.91</v>
      </c>
      <c r="FV40" s="25">
        <v>4.91</v>
      </c>
      <c r="FW40" s="25">
        <v>4.91</v>
      </c>
      <c r="FX40" s="25">
        <v>4.91</v>
      </c>
      <c r="FY40" s="25">
        <v>4.91</v>
      </c>
      <c r="FZ40" s="25">
        <v>4.91</v>
      </c>
      <c r="GA40" s="25">
        <v>4.91</v>
      </c>
      <c r="GB40" s="25">
        <v>4.91</v>
      </c>
      <c r="GC40" s="25">
        <v>4.91</v>
      </c>
      <c r="GD40" s="25">
        <v>4.91</v>
      </c>
      <c r="GE40" s="25">
        <v>4.91</v>
      </c>
      <c r="GF40" s="25">
        <v>4.91</v>
      </c>
      <c r="GG40" s="25">
        <v>4.91</v>
      </c>
      <c r="GH40" s="25">
        <v>4.91</v>
      </c>
      <c r="GI40" s="25">
        <v>4.91</v>
      </c>
      <c r="GJ40" s="47">
        <v>4.91</v>
      </c>
      <c r="GK40" s="47">
        <v>4.91</v>
      </c>
      <c r="GL40" s="25">
        <v>4.91</v>
      </c>
      <c r="GM40" s="25">
        <v>4.91</v>
      </c>
      <c r="GN40" s="25">
        <v>4.91</v>
      </c>
      <c r="GO40" s="50">
        <v>4.91</v>
      </c>
      <c r="GP40" s="25">
        <v>4.91</v>
      </c>
      <c r="GQ40" s="25"/>
      <c r="GR40" s="25"/>
      <c r="GS40" s="25"/>
      <c r="GT40" s="25"/>
      <c r="GU40" s="25"/>
      <c r="GV40" s="25"/>
      <c r="GW40" s="25"/>
      <c r="GX40" s="25"/>
      <c r="GY40" s="25"/>
      <c r="GZ40" s="54"/>
      <c r="HA40" s="54"/>
      <c r="HB40" s="54"/>
      <c r="HC40" s="54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>
        <v>3.7</v>
      </c>
      <c r="ID40" s="25">
        <v>3.7</v>
      </c>
      <c r="IE40" s="25">
        <v>3.7</v>
      </c>
      <c r="IF40" s="25">
        <v>3.7</v>
      </c>
      <c r="IG40" s="25">
        <v>3.7</v>
      </c>
      <c r="IH40" s="25">
        <v>3.7</v>
      </c>
      <c r="II40" s="25">
        <v>3.7</v>
      </c>
      <c r="IJ40" s="25">
        <v>3.7</v>
      </c>
      <c r="IK40" s="25">
        <v>3.7</v>
      </c>
      <c r="IL40" s="25">
        <v>3.7</v>
      </c>
      <c r="IM40" s="25">
        <v>3.7</v>
      </c>
      <c r="IN40" s="25">
        <v>3.7</v>
      </c>
      <c r="IO40" s="25">
        <v>3.7</v>
      </c>
      <c r="IP40" s="25">
        <v>3.7</v>
      </c>
      <c r="IQ40" s="25">
        <v>3.7</v>
      </c>
      <c r="IR40" s="25">
        <v>3.7</v>
      </c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</row>
    <row r="41" spans="1:448" s="14" customFormat="1" x14ac:dyDescent="0.3">
      <c r="A41" s="55" t="s">
        <v>348</v>
      </c>
      <c r="B41" s="56" t="s">
        <v>349</v>
      </c>
      <c r="C41" s="55" t="s">
        <v>348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47"/>
      <c r="GK41" s="47"/>
      <c r="GL41" s="25"/>
      <c r="GM41" s="25"/>
      <c r="GN41" s="25"/>
      <c r="GO41" s="50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54"/>
      <c r="HA41" s="54"/>
      <c r="HB41" s="54"/>
      <c r="HC41" s="54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>
        <v>4.5999999999999996</v>
      </c>
      <c r="HW41" s="25">
        <v>4.5999999999999996</v>
      </c>
      <c r="HX41" s="25">
        <v>4.5999999999999996</v>
      </c>
      <c r="HY41" s="25">
        <v>4.5999999999999996</v>
      </c>
      <c r="HZ41" s="25">
        <v>4.5999999999999996</v>
      </c>
      <c r="IA41" s="25">
        <v>4.5999999999999996</v>
      </c>
      <c r="IB41" s="25">
        <v>4.5999999999999996</v>
      </c>
      <c r="IC41" s="25">
        <v>4.5999999999999996</v>
      </c>
      <c r="ID41" s="25">
        <v>4.5999999999999996</v>
      </c>
      <c r="IE41" s="25">
        <v>4.6399999999999997</v>
      </c>
      <c r="IF41" s="25">
        <v>4.6399999999999997</v>
      </c>
      <c r="IG41" s="25">
        <v>4.6399999999999997</v>
      </c>
      <c r="IH41" s="25">
        <v>4.6399999999999997</v>
      </c>
      <c r="II41" s="25">
        <v>4.6399999999999997</v>
      </c>
      <c r="IJ41" s="25">
        <v>4.6399999999999997</v>
      </c>
      <c r="IK41" s="25">
        <v>4.6399999999999997</v>
      </c>
      <c r="IL41" s="25">
        <v>4.6399999999999997</v>
      </c>
      <c r="IM41" s="25">
        <v>4.6399999999999997</v>
      </c>
      <c r="IN41" s="25">
        <v>4.6399999999999997</v>
      </c>
      <c r="IO41" s="25">
        <v>4.6399999999999997</v>
      </c>
      <c r="IP41" s="25">
        <v>4.6399999999999997</v>
      </c>
      <c r="IQ41" s="25">
        <v>4.6399999999999997</v>
      </c>
      <c r="IR41" s="25">
        <v>4.6399999999999997</v>
      </c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</row>
    <row r="42" spans="1:448" s="14" customFormat="1" x14ac:dyDescent="0.3">
      <c r="A42" s="23" t="s">
        <v>244</v>
      </c>
      <c r="B42" s="26" t="s">
        <v>245</v>
      </c>
      <c r="C42" s="23" t="s">
        <v>244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>
        <v>6.9</v>
      </c>
      <c r="BI42" s="25">
        <v>6.9</v>
      </c>
      <c r="BJ42" s="25">
        <v>6.9</v>
      </c>
      <c r="BK42" s="25">
        <v>6.883</v>
      </c>
      <c r="BL42" s="25">
        <v>6.883</v>
      </c>
      <c r="BM42" s="25">
        <v>6.95</v>
      </c>
      <c r="BN42" s="25">
        <v>6.95</v>
      </c>
      <c r="BO42" s="25">
        <v>6.95</v>
      </c>
      <c r="BP42" s="25">
        <v>6.95</v>
      </c>
      <c r="BQ42" s="25">
        <v>6.95</v>
      </c>
      <c r="BR42" s="25">
        <v>6.95</v>
      </c>
      <c r="BS42" s="25">
        <v>6.95</v>
      </c>
      <c r="BT42" s="25">
        <v>6.95</v>
      </c>
      <c r="BU42" s="25">
        <v>6.95</v>
      </c>
      <c r="BV42" s="25">
        <v>6.95</v>
      </c>
      <c r="BW42" s="25">
        <v>6.95</v>
      </c>
      <c r="BX42" s="25">
        <v>6.95</v>
      </c>
      <c r="BY42" s="25">
        <v>6.95</v>
      </c>
      <c r="BZ42" s="25">
        <v>6.95</v>
      </c>
      <c r="CA42" s="25">
        <v>6.95</v>
      </c>
      <c r="CB42" s="25">
        <v>6.95</v>
      </c>
      <c r="CC42" s="25">
        <v>6.95</v>
      </c>
      <c r="CD42" s="25">
        <v>6.95</v>
      </c>
      <c r="CE42" s="25">
        <v>6.95</v>
      </c>
      <c r="CF42" s="25">
        <v>6.95</v>
      </c>
      <c r="CG42" s="25">
        <v>7.15</v>
      </c>
      <c r="CH42" s="25">
        <v>6.95</v>
      </c>
      <c r="CI42" s="25">
        <v>6.95</v>
      </c>
      <c r="CJ42" s="25">
        <v>6.95</v>
      </c>
      <c r="CK42" s="25">
        <v>6.95</v>
      </c>
      <c r="CL42" s="25">
        <v>6.95</v>
      </c>
      <c r="CM42" s="25">
        <v>6.95</v>
      </c>
      <c r="CN42" s="25">
        <v>6.95</v>
      </c>
      <c r="CO42" s="25">
        <v>6.95</v>
      </c>
      <c r="CP42" s="25">
        <v>6.95</v>
      </c>
      <c r="CQ42" s="25">
        <v>6.95</v>
      </c>
      <c r="CR42" s="25">
        <v>6.95</v>
      </c>
      <c r="CS42" s="25">
        <v>6.95</v>
      </c>
      <c r="CT42" s="25">
        <v>6.95</v>
      </c>
      <c r="CU42" s="25">
        <v>6.95</v>
      </c>
      <c r="CV42" s="25">
        <v>6.95</v>
      </c>
      <c r="CW42" s="25">
        <v>6.95</v>
      </c>
      <c r="CX42" s="25">
        <v>6.95</v>
      </c>
      <c r="CY42" s="25">
        <v>6.95</v>
      </c>
      <c r="CZ42" s="25">
        <v>6.95</v>
      </c>
      <c r="DA42" s="25">
        <v>6.95</v>
      </c>
      <c r="DB42" s="25">
        <v>6.95</v>
      </c>
      <c r="DC42" s="25">
        <v>7.02</v>
      </c>
      <c r="DD42" s="25">
        <v>7.02</v>
      </c>
      <c r="DE42" s="25">
        <v>7.02</v>
      </c>
      <c r="DF42" s="25">
        <v>7.02</v>
      </c>
      <c r="DG42" s="25">
        <v>7.02</v>
      </c>
      <c r="DH42" s="25">
        <v>7.02</v>
      </c>
      <c r="DI42" s="25">
        <v>6.75</v>
      </c>
      <c r="DJ42" s="25">
        <v>6.75</v>
      </c>
      <c r="DK42" s="25">
        <v>6.75</v>
      </c>
      <c r="DL42" s="25">
        <v>6.75</v>
      </c>
      <c r="DM42" s="25">
        <v>6.75</v>
      </c>
      <c r="DN42" s="25">
        <v>6.75</v>
      </c>
      <c r="DO42" s="25">
        <v>6.75</v>
      </c>
      <c r="DP42" s="25">
        <v>6.75</v>
      </c>
      <c r="DQ42" s="25">
        <v>6.75</v>
      </c>
      <c r="DR42" s="25">
        <v>6.75</v>
      </c>
      <c r="DS42" s="25">
        <v>6.75</v>
      </c>
      <c r="DT42" s="25">
        <v>6.75</v>
      </c>
      <c r="DU42" s="25">
        <v>6.75</v>
      </c>
      <c r="DV42" s="25">
        <v>6.75</v>
      </c>
      <c r="DW42" s="25">
        <v>6.75</v>
      </c>
      <c r="DX42" s="25">
        <v>7.5</v>
      </c>
      <c r="DY42" s="25">
        <v>7.5</v>
      </c>
      <c r="DZ42" s="25">
        <v>7.5</v>
      </c>
      <c r="EA42" s="25">
        <v>7.5</v>
      </c>
      <c r="EB42" s="25">
        <v>7.5</v>
      </c>
      <c r="EC42" s="25">
        <v>7.5</v>
      </c>
      <c r="ED42" s="25">
        <v>7.5</v>
      </c>
      <c r="EE42" s="25">
        <v>7.5</v>
      </c>
      <c r="EF42" s="25">
        <v>7.5</v>
      </c>
      <c r="EG42" s="25">
        <v>7.5</v>
      </c>
      <c r="EH42" s="25">
        <v>7.5</v>
      </c>
      <c r="EI42" s="25">
        <v>7.5</v>
      </c>
      <c r="EJ42" s="25">
        <v>7.5</v>
      </c>
      <c r="EK42" s="25">
        <v>7.5</v>
      </c>
      <c r="EL42" s="25">
        <v>7.5</v>
      </c>
      <c r="EM42" s="25">
        <v>7.5</v>
      </c>
      <c r="EN42" s="25">
        <v>7.5</v>
      </c>
      <c r="EO42" s="25">
        <v>7.5</v>
      </c>
      <c r="EP42" s="25">
        <v>7.5</v>
      </c>
      <c r="EQ42" s="25">
        <v>7.5</v>
      </c>
      <c r="ER42" s="25">
        <v>7.5</v>
      </c>
      <c r="ES42" s="25">
        <v>7.5</v>
      </c>
      <c r="ET42" s="25">
        <v>7.5</v>
      </c>
      <c r="EU42" s="25">
        <v>7.5</v>
      </c>
      <c r="EV42" s="25">
        <v>7.5</v>
      </c>
      <c r="EW42" s="25">
        <v>7.5</v>
      </c>
      <c r="EX42" s="25">
        <v>7.5</v>
      </c>
      <c r="EY42" s="25">
        <v>7.5</v>
      </c>
      <c r="EZ42" s="25">
        <v>7.5</v>
      </c>
      <c r="FA42" s="25">
        <v>7.5</v>
      </c>
      <c r="FB42" s="25">
        <v>7.5</v>
      </c>
      <c r="FC42" s="25">
        <v>7.5</v>
      </c>
      <c r="FD42" s="25">
        <v>7.5</v>
      </c>
      <c r="FE42" s="25">
        <v>7.5</v>
      </c>
      <c r="FF42" s="25">
        <v>7.5</v>
      </c>
      <c r="FG42" s="25">
        <v>7.5</v>
      </c>
      <c r="FH42" s="25">
        <v>7.5</v>
      </c>
      <c r="FI42" s="25">
        <v>7.5</v>
      </c>
      <c r="FJ42" s="25">
        <v>7.5</v>
      </c>
      <c r="FK42" s="25">
        <v>7.5</v>
      </c>
      <c r="FL42" s="25">
        <v>7.5</v>
      </c>
      <c r="FM42" s="25">
        <v>7.5</v>
      </c>
      <c r="FN42" s="25">
        <v>7.5</v>
      </c>
      <c r="FO42" s="25">
        <v>7.5</v>
      </c>
      <c r="FP42" s="25">
        <v>7.5</v>
      </c>
      <c r="FQ42" s="25">
        <v>7.5</v>
      </c>
      <c r="FR42" s="25">
        <v>7.5</v>
      </c>
      <c r="FS42" s="25">
        <v>7.5</v>
      </c>
      <c r="FT42" s="25">
        <v>7.5</v>
      </c>
      <c r="FU42" s="25">
        <v>7.5</v>
      </c>
      <c r="FV42" s="25">
        <v>7.5</v>
      </c>
      <c r="FW42" s="25">
        <v>7.5</v>
      </c>
      <c r="FX42" s="25">
        <v>7.5</v>
      </c>
      <c r="FY42" s="25">
        <v>7.5</v>
      </c>
      <c r="FZ42" s="25">
        <v>7.5</v>
      </c>
      <c r="GA42" s="25">
        <v>7.5</v>
      </c>
      <c r="GB42" s="25">
        <v>7.5</v>
      </c>
      <c r="GC42" s="25">
        <v>7.5</v>
      </c>
      <c r="GD42" s="25">
        <v>7.5</v>
      </c>
      <c r="GE42" s="25">
        <v>7.5</v>
      </c>
      <c r="GF42" s="25">
        <v>7.5</v>
      </c>
      <c r="GG42" s="25">
        <v>7.5</v>
      </c>
      <c r="GH42" s="25">
        <v>7.5</v>
      </c>
      <c r="GI42" s="25">
        <v>7.5</v>
      </c>
      <c r="GJ42" s="47">
        <v>7.5</v>
      </c>
      <c r="GK42" s="47">
        <v>7.5</v>
      </c>
      <c r="GL42" s="25">
        <v>7.5</v>
      </c>
      <c r="GM42" s="25">
        <v>7.5</v>
      </c>
      <c r="GN42" s="25">
        <v>7.5</v>
      </c>
      <c r="GO42" s="50">
        <v>7.5</v>
      </c>
      <c r="GP42" s="25">
        <v>7.5</v>
      </c>
      <c r="GQ42" s="25"/>
      <c r="GR42" s="25"/>
      <c r="GS42" s="25"/>
      <c r="GT42" s="25"/>
      <c r="GU42" s="25"/>
      <c r="GV42" s="25"/>
      <c r="GW42" s="25"/>
      <c r="GX42" s="25"/>
      <c r="GY42" s="25"/>
      <c r="GZ42" s="54"/>
      <c r="HA42" s="54"/>
      <c r="HB42" s="54"/>
      <c r="HC42" s="54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</row>
    <row r="43" spans="1:448" s="14" customFormat="1" x14ac:dyDescent="0.3">
      <c r="A43" s="23" t="s">
        <v>246</v>
      </c>
      <c r="B43" s="26" t="s">
        <v>247</v>
      </c>
      <c r="C43" s="23" t="s">
        <v>246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>
        <v>7.5</v>
      </c>
      <c r="BI43" s="25">
        <v>7.5</v>
      </c>
      <c r="BJ43" s="25">
        <v>7.5</v>
      </c>
      <c r="BK43" s="25">
        <v>7.4660000000000002</v>
      </c>
      <c r="BL43" s="25">
        <v>7.4660000000000002</v>
      </c>
      <c r="BM43" s="25">
        <v>7.4660000000000002</v>
      </c>
      <c r="BN43" s="25">
        <v>7.4660000000000002</v>
      </c>
      <c r="BO43" s="25">
        <v>7.4660000000000002</v>
      </c>
      <c r="BP43" s="25">
        <v>7.4660000000000002</v>
      </c>
      <c r="BQ43" s="25">
        <v>7.4660000000000002</v>
      </c>
      <c r="BR43" s="25">
        <v>7.4660000000000002</v>
      </c>
      <c r="BS43" s="25">
        <v>7.4660000000000002</v>
      </c>
      <c r="BT43" s="25">
        <v>7.47</v>
      </c>
      <c r="BU43" s="25">
        <v>7.47</v>
      </c>
      <c r="BV43" s="25">
        <v>7.47</v>
      </c>
      <c r="BW43" s="25">
        <v>7.21</v>
      </c>
      <c r="BX43" s="25">
        <v>7.21</v>
      </c>
      <c r="BY43" s="25">
        <v>7.28</v>
      </c>
      <c r="BZ43" s="25">
        <v>7.21</v>
      </c>
      <c r="CA43" s="25">
        <v>7.21</v>
      </c>
      <c r="CB43" s="25">
        <v>7.21</v>
      </c>
      <c r="CC43" s="25">
        <v>7.21</v>
      </c>
      <c r="CD43" s="25">
        <v>7.21</v>
      </c>
      <c r="CE43" s="25">
        <v>7.21</v>
      </c>
      <c r="CF43" s="25">
        <v>7.21</v>
      </c>
      <c r="CG43" s="25">
        <v>7.21</v>
      </c>
      <c r="CH43" s="25">
        <v>7.21</v>
      </c>
      <c r="CI43" s="25">
        <v>7.21</v>
      </c>
      <c r="CJ43" s="25">
        <v>7.21</v>
      </c>
      <c r="CK43" s="25">
        <v>7.21</v>
      </c>
      <c r="CL43" s="25">
        <v>7.21</v>
      </c>
      <c r="CM43" s="25">
        <v>7.21</v>
      </c>
      <c r="CN43" s="25">
        <v>7.21</v>
      </c>
      <c r="CO43" s="25">
        <v>7.21</v>
      </c>
      <c r="CP43" s="25">
        <v>7.21</v>
      </c>
      <c r="CQ43" s="25">
        <v>7.21</v>
      </c>
      <c r="CR43" s="25">
        <v>7.21</v>
      </c>
      <c r="CS43" s="25">
        <v>7.21</v>
      </c>
      <c r="CT43" s="25">
        <v>7.21</v>
      </c>
      <c r="CU43" s="25">
        <v>7.21</v>
      </c>
      <c r="CV43" s="25">
        <v>7.21</v>
      </c>
      <c r="CW43" s="25">
        <v>7.21</v>
      </c>
      <c r="CX43" s="25">
        <v>7.21</v>
      </c>
      <c r="CY43" s="25">
        <v>7.21</v>
      </c>
      <c r="CZ43" s="25">
        <v>7.21</v>
      </c>
      <c r="DA43" s="25">
        <v>7.21</v>
      </c>
      <c r="DB43" s="25">
        <v>7.21</v>
      </c>
      <c r="DC43" s="25">
        <v>7.21</v>
      </c>
      <c r="DD43" s="25">
        <v>7.21</v>
      </c>
      <c r="DE43" s="25">
        <v>7.21</v>
      </c>
      <c r="DF43" s="25">
        <v>7.21</v>
      </c>
      <c r="DG43" s="25">
        <v>7.21</v>
      </c>
      <c r="DH43" s="25">
        <v>7.21</v>
      </c>
      <c r="DI43" s="25">
        <v>7.21</v>
      </c>
      <c r="DJ43" s="25">
        <v>7.21</v>
      </c>
      <c r="DK43" s="25">
        <v>7.21</v>
      </c>
      <c r="DL43" s="25">
        <v>7.21</v>
      </c>
      <c r="DM43" s="25">
        <v>7.21</v>
      </c>
      <c r="DN43" s="25">
        <v>7.21</v>
      </c>
      <c r="DO43" s="25">
        <v>7.2074999999999996</v>
      </c>
      <c r="DP43" s="25">
        <v>7.2074999999999996</v>
      </c>
      <c r="DQ43" s="25">
        <v>7.2074999999999996</v>
      </c>
      <c r="DR43" s="25">
        <v>7.2074999999999996</v>
      </c>
      <c r="DS43" s="25">
        <v>7.2074999999999996</v>
      </c>
      <c r="DT43" s="25">
        <v>7.2074999999999996</v>
      </c>
      <c r="DU43" s="25">
        <v>7.2074999999999996</v>
      </c>
      <c r="DV43" s="25">
        <v>7.2074999999999996</v>
      </c>
      <c r="DW43" s="25">
        <v>7.2074999999999996</v>
      </c>
      <c r="DX43" s="25">
        <v>6.99</v>
      </c>
      <c r="DY43" s="25">
        <v>6.99</v>
      </c>
      <c r="DZ43" s="25">
        <v>6.99</v>
      </c>
      <c r="EA43" s="25">
        <v>6.99</v>
      </c>
      <c r="EB43" s="25">
        <v>6.99</v>
      </c>
      <c r="EC43" s="25">
        <v>6.99</v>
      </c>
      <c r="ED43" s="25">
        <v>6.99</v>
      </c>
      <c r="EE43" s="25">
        <v>6.99</v>
      </c>
      <c r="EF43" s="25">
        <v>6.99</v>
      </c>
      <c r="EG43" s="25">
        <v>7.34</v>
      </c>
      <c r="EH43" s="25">
        <v>7.34</v>
      </c>
      <c r="EI43" s="25">
        <v>7.34</v>
      </c>
      <c r="EJ43" s="25">
        <v>7.34</v>
      </c>
      <c r="EK43" s="25">
        <v>7.34</v>
      </c>
      <c r="EL43" s="25">
        <v>7.34</v>
      </c>
      <c r="EM43" s="25">
        <v>7.34</v>
      </c>
      <c r="EN43" s="25">
        <v>7.34</v>
      </c>
      <c r="EO43" s="25">
        <v>7.34</v>
      </c>
      <c r="EP43" s="25">
        <v>7.34</v>
      </c>
      <c r="EQ43" s="25">
        <v>7.34</v>
      </c>
      <c r="ER43" s="25">
        <v>7.34</v>
      </c>
      <c r="ES43" s="25">
        <v>7.34</v>
      </c>
      <c r="ET43" s="25">
        <v>7.34</v>
      </c>
      <c r="EU43" s="25">
        <v>7.34</v>
      </c>
      <c r="EV43" s="25">
        <v>7.34</v>
      </c>
      <c r="EW43" s="25">
        <v>7.34</v>
      </c>
      <c r="EX43" s="25">
        <v>7.34</v>
      </c>
      <c r="EY43" s="25">
        <v>7.34</v>
      </c>
      <c r="EZ43" s="25">
        <v>7.34</v>
      </c>
      <c r="FA43" s="25">
        <v>7.34</v>
      </c>
      <c r="FB43" s="25">
        <v>7.34</v>
      </c>
      <c r="FC43" s="25">
        <v>7.34</v>
      </c>
      <c r="FD43" s="25">
        <v>7.34</v>
      </c>
      <c r="FE43" s="25">
        <v>7.34</v>
      </c>
      <c r="FF43" s="25">
        <v>7.34</v>
      </c>
      <c r="FG43" s="25">
        <v>7.34</v>
      </c>
      <c r="FH43" s="25">
        <v>7.34</v>
      </c>
      <c r="FI43" s="25">
        <v>7.34</v>
      </c>
      <c r="FJ43" s="25">
        <v>7.34</v>
      </c>
      <c r="FK43" s="25">
        <v>7.34</v>
      </c>
      <c r="FL43" s="25">
        <v>7.34</v>
      </c>
      <c r="FM43" s="25">
        <v>7.34</v>
      </c>
      <c r="FN43" s="25">
        <v>7.34</v>
      </c>
      <c r="FO43" s="25">
        <v>7.34</v>
      </c>
      <c r="FP43" s="25">
        <v>7.34</v>
      </c>
      <c r="FQ43" s="25">
        <v>7.34</v>
      </c>
      <c r="FR43" s="25">
        <v>7.34</v>
      </c>
      <c r="FS43" s="25">
        <v>7.34</v>
      </c>
      <c r="FT43" s="25">
        <v>7.34</v>
      </c>
      <c r="FU43" s="25">
        <v>7.34</v>
      </c>
      <c r="FV43" s="25">
        <v>7.34</v>
      </c>
      <c r="FW43" s="25">
        <v>7.34</v>
      </c>
      <c r="FX43" s="25">
        <v>7.34</v>
      </c>
      <c r="FY43" s="25">
        <v>7.34</v>
      </c>
      <c r="FZ43" s="25">
        <v>7.34</v>
      </c>
      <c r="GA43" s="25">
        <v>7.34</v>
      </c>
      <c r="GB43" s="25">
        <v>7.34</v>
      </c>
      <c r="GC43" s="25">
        <v>7.34</v>
      </c>
      <c r="GD43" s="25">
        <v>7.34</v>
      </c>
      <c r="GE43" s="25">
        <v>7.34</v>
      </c>
      <c r="GF43" s="25">
        <v>7.34</v>
      </c>
      <c r="GG43" s="25">
        <v>7.34</v>
      </c>
      <c r="GH43" s="25">
        <v>7.34</v>
      </c>
      <c r="GI43" s="25">
        <v>7.34</v>
      </c>
      <c r="GJ43" s="47">
        <v>7.34</v>
      </c>
      <c r="GK43" s="47">
        <v>7.34</v>
      </c>
      <c r="GL43" s="25">
        <v>7.34</v>
      </c>
      <c r="GM43" s="25">
        <v>7.34</v>
      </c>
      <c r="GN43" s="25">
        <v>7.34</v>
      </c>
      <c r="GO43" s="50">
        <v>7.34</v>
      </c>
      <c r="GP43" s="25">
        <v>7.34</v>
      </c>
      <c r="GQ43" s="25">
        <v>7.34</v>
      </c>
      <c r="GR43" s="25">
        <v>7.34</v>
      </c>
      <c r="GS43" s="25">
        <v>7.34</v>
      </c>
      <c r="GT43" s="25">
        <v>7.34</v>
      </c>
      <c r="GU43" s="25">
        <v>7.34</v>
      </c>
      <c r="GV43" s="25">
        <v>7.34</v>
      </c>
      <c r="GW43" s="25">
        <v>7.34</v>
      </c>
      <c r="GX43" s="25">
        <v>7.34</v>
      </c>
      <c r="GY43" s="25">
        <v>7.34</v>
      </c>
      <c r="GZ43" s="54">
        <v>7.34</v>
      </c>
      <c r="HA43" s="54">
        <v>7.34</v>
      </c>
      <c r="HB43" s="54">
        <v>7.34</v>
      </c>
      <c r="HC43" s="54">
        <v>7.34</v>
      </c>
      <c r="HD43" s="25">
        <v>7.34</v>
      </c>
      <c r="HE43" s="25">
        <v>7.34</v>
      </c>
      <c r="HF43" s="25">
        <v>7.34</v>
      </c>
      <c r="HG43" s="25">
        <v>7.34</v>
      </c>
      <c r="HH43" s="25">
        <v>7.34</v>
      </c>
      <c r="HI43" s="25">
        <v>7.34</v>
      </c>
      <c r="HJ43" s="25">
        <v>7.34</v>
      </c>
      <c r="HK43" s="25">
        <v>6.05</v>
      </c>
      <c r="HL43" s="25">
        <v>6.05</v>
      </c>
      <c r="HM43" s="25">
        <v>5</v>
      </c>
      <c r="HN43" s="25">
        <v>5</v>
      </c>
      <c r="HO43" s="25">
        <v>5</v>
      </c>
      <c r="HP43" s="25">
        <v>5</v>
      </c>
      <c r="HQ43" s="25">
        <v>5</v>
      </c>
      <c r="HR43" s="25">
        <v>5</v>
      </c>
      <c r="HS43" s="25">
        <v>5</v>
      </c>
      <c r="HT43" s="25">
        <v>5</v>
      </c>
      <c r="HU43" s="25">
        <v>5</v>
      </c>
      <c r="HV43" s="25">
        <v>5</v>
      </c>
      <c r="HW43" s="25">
        <v>5</v>
      </c>
      <c r="HX43" s="25">
        <v>5</v>
      </c>
      <c r="HY43" s="25">
        <v>5</v>
      </c>
      <c r="HZ43" s="25">
        <v>5</v>
      </c>
      <c r="IA43" s="25">
        <v>5</v>
      </c>
      <c r="IB43" s="25">
        <v>5</v>
      </c>
      <c r="IC43" s="25">
        <v>5</v>
      </c>
      <c r="ID43" s="25">
        <v>5</v>
      </c>
      <c r="IE43" s="25">
        <v>5</v>
      </c>
      <c r="IF43" s="25">
        <v>5</v>
      </c>
      <c r="IG43" s="25">
        <v>5</v>
      </c>
      <c r="IH43" s="25">
        <v>5</v>
      </c>
      <c r="II43" s="25">
        <v>5</v>
      </c>
      <c r="IJ43" s="25">
        <v>5</v>
      </c>
      <c r="IK43" s="25">
        <v>5</v>
      </c>
      <c r="IL43" s="25">
        <v>5</v>
      </c>
      <c r="IM43" s="25">
        <v>5</v>
      </c>
      <c r="IN43" s="25">
        <v>5</v>
      </c>
      <c r="IO43" s="25">
        <v>5</v>
      </c>
      <c r="IP43" s="25">
        <v>5</v>
      </c>
      <c r="IQ43" s="25">
        <v>5</v>
      </c>
      <c r="IR43" s="25">
        <v>5</v>
      </c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</row>
    <row r="44" spans="1:448" s="14" customFormat="1" x14ac:dyDescent="0.3">
      <c r="A44" s="23" t="s">
        <v>248</v>
      </c>
      <c r="B44" s="26" t="s">
        <v>249</v>
      </c>
      <c r="C44" s="23" t="s">
        <v>248</v>
      </c>
      <c r="D44" s="25">
        <v>8.5</v>
      </c>
      <c r="E44" s="25">
        <v>8.5</v>
      </c>
      <c r="F44" s="25">
        <v>8.5</v>
      </c>
      <c r="G44" s="25">
        <v>8.5</v>
      </c>
      <c r="H44" s="25">
        <v>8.5</v>
      </c>
      <c r="I44" s="25">
        <v>8.5</v>
      </c>
      <c r="J44" s="25">
        <v>8.5</v>
      </c>
      <c r="K44" s="25">
        <v>8.5</v>
      </c>
      <c r="L44" s="25">
        <v>8.5</v>
      </c>
      <c r="M44" s="25">
        <v>8.5</v>
      </c>
      <c r="N44" s="25">
        <v>8.5</v>
      </c>
      <c r="O44" s="25">
        <v>8.5</v>
      </c>
      <c r="P44" s="25">
        <v>8.5</v>
      </c>
      <c r="Q44" s="25">
        <v>8.5</v>
      </c>
      <c r="R44" s="25">
        <v>8.5</v>
      </c>
      <c r="S44" s="25">
        <v>8.5</v>
      </c>
      <c r="T44" s="25">
        <v>8.5</v>
      </c>
      <c r="U44" s="25">
        <v>8.5</v>
      </c>
      <c r="V44" s="25">
        <v>8.5</v>
      </c>
      <c r="W44" s="25">
        <v>8.5</v>
      </c>
      <c r="X44" s="25">
        <v>8.5</v>
      </c>
      <c r="Y44" s="25">
        <v>8.5</v>
      </c>
      <c r="Z44" s="25">
        <v>8.5</v>
      </c>
      <c r="AA44" s="25">
        <v>8.5</v>
      </c>
      <c r="AB44" s="25">
        <v>8.5</v>
      </c>
      <c r="AC44" s="25">
        <v>8.5</v>
      </c>
      <c r="AD44" s="25">
        <v>8.5</v>
      </c>
      <c r="AE44" s="25">
        <v>8.5</v>
      </c>
      <c r="AF44" s="25">
        <v>8.5</v>
      </c>
      <c r="AG44" s="25">
        <v>8.5</v>
      </c>
      <c r="AH44" s="25">
        <v>9.5</v>
      </c>
      <c r="AI44" s="25">
        <v>8.5</v>
      </c>
      <c r="AJ44" s="25">
        <v>8.5</v>
      </c>
      <c r="AK44" s="25">
        <v>8.5</v>
      </c>
      <c r="AL44" s="25">
        <v>8.5</v>
      </c>
      <c r="AM44" s="25">
        <v>8.5</v>
      </c>
      <c r="AN44" s="25">
        <v>8.5</v>
      </c>
      <c r="AO44" s="25">
        <v>8.5</v>
      </c>
      <c r="AP44" s="25">
        <v>8.5</v>
      </c>
      <c r="AQ44" s="25">
        <v>8.5</v>
      </c>
      <c r="AR44" s="25">
        <v>8.5</v>
      </c>
      <c r="AS44" s="25">
        <v>8.5</v>
      </c>
      <c r="AT44" s="25">
        <v>8.5</v>
      </c>
      <c r="AU44" s="25">
        <v>8.5</v>
      </c>
      <c r="AV44" s="25">
        <v>8.5</v>
      </c>
      <c r="AW44" s="25">
        <v>8.5</v>
      </c>
      <c r="AX44" s="25">
        <v>8.5</v>
      </c>
      <c r="AY44" s="25">
        <v>8.5</v>
      </c>
      <c r="AZ44" s="25">
        <v>8.5</v>
      </c>
      <c r="BA44" s="25">
        <v>8.5</v>
      </c>
      <c r="BB44" s="25">
        <v>8.5</v>
      </c>
      <c r="BC44" s="25">
        <v>8.5</v>
      </c>
      <c r="BD44" s="25">
        <v>8.5</v>
      </c>
      <c r="BE44" s="25">
        <v>8.5</v>
      </c>
      <c r="BF44" s="25">
        <v>8.5</v>
      </c>
      <c r="BG44" s="25">
        <v>8.5</v>
      </c>
      <c r="BH44" s="25">
        <v>8.5</v>
      </c>
      <c r="BI44" s="25">
        <v>8.3000000000000007</v>
      </c>
      <c r="BJ44" s="25">
        <v>8.3000000000000007</v>
      </c>
      <c r="BK44" s="25">
        <v>8.27</v>
      </c>
      <c r="BL44" s="25">
        <v>8.27</v>
      </c>
      <c r="BM44" s="25">
        <v>8.27</v>
      </c>
      <c r="BN44" s="25">
        <v>8.27</v>
      </c>
      <c r="BO44" s="25">
        <v>8.27</v>
      </c>
      <c r="BP44" s="25">
        <v>8.27</v>
      </c>
      <c r="BQ44" s="25">
        <v>8.27</v>
      </c>
      <c r="BR44" s="25">
        <v>8.27</v>
      </c>
      <c r="BS44" s="25">
        <v>8.27</v>
      </c>
      <c r="BT44" s="25">
        <v>8.27</v>
      </c>
      <c r="BU44" s="25">
        <v>8.27</v>
      </c>
      <c r="BV44" s="25">
        <v>8.27</v>
      </c>
      <c r="BW44" s="25">
        <v>7.88</v>
      </c>
      <c r="BX44" s="25">
        <v>7.88</v>
      </c>
      <c r="BY44" s="25">
        <v>7.88</v>
      </c>
      <c r="BZ44" s="25">
        <v>7.88</v>
      </c>
      <c r="CA44" s="25">
        <v>7.88</v>
      </c>
      <c r="CB44" s="25">
        <v>8.27</v>
      </c>
      <c r="CC44" s="25">
        <v>7.88</v>
      </c>
      <c r="CD44" s="25">
        <v>7.88</v>
      </c>
      <c r="CE44" s="25">
        <v>7.88</v>
      </c>
      <c r="CF44" s="25">
        <v>7.88</v>
      </c>
      <c r="CG44" s="25">
        <v>7.88</v>
      </c>
      <c r="CH44" s="25">
        <v>7.88</v>
      </c>
      <c r="CI44" s="25">
        <v>7.88</v>
      </c>
      <c r="CJ44" s="25">
        <v>7.88</v>
      </c>
      <c r="CK44" s="25">
        <v>7.88</v>
      </c>
      <c r="CL44" s="25">
        <v>6.89</v>
      </c>
      <c r="CM44" s="25">
        <v>7.88</v>
      </c>
      <c r="CN44" s="25">
        <v>7.88</v>
      </c>
      <c r="CO44" s="25">
        <v>7.59</v>
      </c>
      <c r="CP44" s="25">
        <v>7.59</v>
      </c>
      <c r="CQ44" s="25">
        <v>7.59</v>
      </c>
      <c r="CR44" s="25">
        <v>7.59</v>
      </c>
      <c r="CS44" s="25">
        <v>7.59</v>
      </c>
      <c r="CT44" s="25">
        <v>7.59</v>
      </c>
      <c r="CU44" s="25">
        <v>7.72</v>
      </c>
      <c r="CV44" s="25">
        <v>7.72</v>
      </c>
      <c r="CW44" s="25">
        <v>7.72</v>
      </c>
      <c r="CX44" s="25">
        <v>7.97</v>
      </c>
      <c r="CY44" s="25">
        <v>7.97</v>
      </c>
      <c r="CZ44" s="25">
        <v>7.66</v>
      </c>
      <c r="DA44" s="25">
        <v>7.87</v>
      </c>
      <c r="DB44" s="25">
        <v>7.9</v>
      </c>
      <c r="DC44" s="25">
        <v>7.81</v>
      </c>
      <c r="DD44" s="25">
        <v>7.77</v>
      </c>
      <c r="DE44" s="25">
        <v>7.81</v>
      </c>
      <c r="DF44" s="25">
        <v>7.81</v>
      </c>
      <c r="DG44" s="25">
        <v>7.81</v>
      </c>
      <c r="DH44" s="25">
        <v>7.81</v>
      </c>
      <c r="DI44" s="25">
        <v>7.81</v>
      </c>
      <c r="DJ44" s="25">
        <v>7.81</v>
      </c>
      <c r="DK44" s="25">
        <v>7.81</v>
      </c>
      <c r="DL44" s="25">
        <v>7.81</v>
      </c>
      <c r="DM44" s="25">
        <v>7.81</v>
      </c>
      <c r="DN44" s="25">
        <v>7.81</v>
      </c>
      <c r="DO44" s="25">
        <v>7.8136000000000001</v>
      </c>
      <c r="DP44" s="25">
        <v>7.8136363636363599</v>
      </c>
      <c r="DQ44" s="25">
        <v>7.8136363636363599</v>
      </c>
      <c r="DR44" s="25">
        <v>7.8136363636363599</v>
      </c>
      <c r="DS44" s="25">
        <v>7.8136363636363599</v>
      </c>
      <c r="DT44" s="25">
        <v>7.8136363636363599</v>
      </c>
      <c r="DU44" s="25">
        <v>7.8136363636363599</v>
      </c>
      <c r="DV44" s="25">
        <v>7.8136363636363599</v>
      </c>
      <c r="DW44" s="25">
        <v>7.8136363636363599</v>
      </c>
      <c r="DX44" s="25">
        <v>7.8136000000000001</v>
      </c>
      <c r="DY44" s="25">
        <v>7.7864000000000004</v>
      </c>
      <c r="DZ44" s="25">
        <v>7.8136363636363599</v>
      </c>
      <c r="EA44" s="25">
        <v>7.7166666666666703</v>
      </c>
      <c r="EB44" s="25">
        <v>7.8136364</v>
      </c>
      <c r="EC44" s="25">
        <v>7.8136363636363599</v>
      </c>
      <c r="ED44" s="25">
        <v>7.8136000000000001</v>
      </c>
      <c r="EE44" s="25">
        <v>7.8136000000000001</v>
      </c>
      <c r="EF44" s="25">
        <v>7.8136363636363599</v>
      </c>
      <c r="EG44" s="25">
        <v>7.8136363636363599</v>
      </c>
      <c r="EH44" s="25">
        <v>7.8136363636363599</v>
      </c>
      <c r="EI44" s="25">
        <v>7.8136363636363599</v>
      </c>
      <c r="EJ44" s="25">
        <v>7.8136363636363599</v>
      </c>
      <c r="EK44" s="25">
        <v>7.8136363636363599</v>
      </c>
      <c r="EL44" s="25">
        <v>7.58</v>
      </c>
      <c r="EM44" s="25">
        <v>7.58</v>
      </c>
      <c r="EN44" s="25">
        <v>7.58</v>
      </c>
      <c r="EO44" s="25">
        <v>7.58</v>
      </c>
      <c r="EP44" s="25">
        <v>7.58</v>
      </c>
      <c r="EQ44" s="25">
        <v>7.58</v>
      </c>
      <c r="ER44" s="25">
        <v>7.58</v>
      </c>
      <c r="ES44" s="25">
        <v>7.58</v>
      </c>
      <c r="ET44" s="25">
        <v>7.58</v>
      </c>
      <c r="EU44" s="25">
        <v>7.58</v>
      </c>
      <c r="EV44" s="25">
        <v>7.58</v>
      </c>
      <c r="EW44" s="25">
        <v>7.58</v>
      </c>
      <c r="EX44" s="25">
        <v>7.58</v>
      </c>
      <c r="EY44" s="25">
        <v>7.58</v>
      </c>
      <c r="EZ44" s="25">
        <v>7.58</v>
      </c>
      <c r="FA44" s="25">
        <v>7.58</v>
      </c>
      <c r="FB44" s="25">
        <v>7.58</v>
      </c>
      <c r="FC44" s="25">
        <v>7.58</v>
      </c>
      <c r="FD44" s="25">
        <v>7.58</v>
      </c>
      <c r="FE44" s="25">
        <v>7.59</v>
      </c>
      <c r="FF44" s="25">
        <v>7.59</v>
      </c>
      <c r="FG44" s="25">
        <v>7.59</v>
      </c>
      <c r="FH44" s="25">
        <v>7.59</v>
      </c>
      <c r="FI44" s="25">
        <v>7.59</v>
      </c>
      <c r="FJ44" s="25">
        <v>7.59</v>
      </c>
      <c r="FK44" s="25">
        <v>7.59</v>
      </c>
      <c r="FL44" s="25">
        <v>7.59</v>
      </c>
      <c r="FM44" s="25">
        <v>7.59</v>
      </c>
      <c r="FN44" s="25">
        <v>7.59</v>
      </c>
      <c r="FO44" s="25">
        <v>7.59</v>
      </c>
      <c r="FP44" s="25">
        <v>7.59</v>
      </c>
      <c r="FQ44" s="25">
        <v>7.59</v>
      </c>
      <c r="FR44" s="25">
        <v>7.59</v>
      </c>
      <c r="FS44" s="25">
        <v>7.59</v>
      </c>
      <c r="FT44" s="25">
        <v>7.59</v>
      </c>
      <c r="FU44" s="25">
        <v>7.59</v>
      </c>
      <c r="FV44" s="25">
        <v>7.59</v>
      </c>
      <c r="FW44" s="25">
        <v>7.59</v>
      </c>
      <c r="FX44" s="25">
        <v>7.59</v>
      </c>
      <c r="FY44" s="25">
        <v>7.59</v>
      </c>
      <c r="FZ44" s="25">
        <v>7.59</v>
      </c>
      <c r="GA44" s="25">
        <v>7.59</v>
      </c>
      <c r="GB44" s="25">
        <v>7.59</v>
      </c>
      <c r="GC44" s="25">
        <v>7.59</v>
      </c>
      <c r="GD44" s="25">
        <v>7.59</v>
      </c>
      <c r="GE44" s="25">
        <v>7.59</v>
      </c>
      <c r="GF44" s="25">
        <v>7.59</v>
      </c>
      <c r="GG44" s="25">
        <v>7.59</v>
      </c>
      <c r="GH44" s="25">
        <v>7.59</v>
      </c>
      <c r="GI44" s="25">
        <v>7.59</v>
      </c>
      <c r="GJ44" s="47">
        <v>6.18</v>
      </c>
      <c r="GK44" s="47">
        <v>6.18</v>
      </c>
      <c r="GL44" s="25">
        <v>6.18</v>
      </c>
      <c r="GM44" s="25">
        <v>6.18</v>
      </c>
      <c r="GN44" s="25">
        <v>6.18</v>
      </c>
      <c r="GO44" s="50">
        <v>6.18</v>
      </c>
      <c r="GP44" s="25">
        <v>6.18</v>
      </c>
      <c r="GQ44" s="25">
        <v>6.18</v>
      </c>
      <c r="GR44" s="25">
        <v>6.18</v>
      </c>
      <c r="GS44" s="25">
        <v>6.18</v>
      </c>
      <c r="GT44" s="25">
        <v>6.18</v>
      </c>
      <c r="GU44" s="25">
        <v>6.18</v>
      </c>
      <c r="GV44" s="25">
        <v>6.18</v>
      </c>
      <c r="GW44" s="25">
        <v>6.18</v>
      </c>
      <c r="GX44" s="25">
        <v>6.18</v>
      </c>
      <c r="GY44" s="25">
        <v>6.18</v>
      </c>
      <c r="GZ44" s="54">
        <v>6.18</v>
      </c>
      <c r="HA44" s="54">
        <v>6.18</v>
      </c>
      <c r="HB44" s="54">
        <v>6.18</v>
      </c>
      <c r="HC44" s="54">
        <v>6.18</v>
      </c>
      <c r="HD44" s="25">
        <v>6.18</v>
      </c>
      <c r="HE44" s="25">
        <v>6.12</v>
      </c>
      <c r="HF44" s="25">
        <v>6.12</v>
      </c>
      <c r="HG44" s="25">
        <v>6.12</v>
      </c>
      <c r="HH44" s="25">
        <v>6.12</v>
      </c>
      <c r="HI44" s="25">
        <v>6.12</v>
      </c>
      <c r="HJ44" s="25">
        <v>6.12</v>
      </c>
      <c r="HK44" s="25">
        <v>6.04</v>
      </c>
      <c r="HL44" s="25">
        <v>6.04</v>
      </c>
      <c r="HM44" s="25">
        <v>5.89</v>
      </c>
      <c r="HN44" s="25">
        <v>5.89</v>
      </c>
      <c r="HO44" s="25">
        <v>5.89</v>
      </c>
      <c r="HP44" s="25">
        <v>5.68</v>
      </c>
      <c r="HQ44" s="25">
        <v>5.68</v>
      </c>
      <c r="HR44" s="25">
        <v>5.68</v>
      </c>
      <c r="HS44" s="25">
        <v>5.65</v>
      </c>
      <c r="HT44" s="25">
        <v>5.65</v>
      </c>
      <c r="HU44" s="25">
        <v>5.87</v>
      </c>
      <c r="HV44" s="25">
        <v>5.87</v>
      </c>
      <c r="HW44" s="25">
        <v>5.87</v>
      </c>
      <c r="HX44" s="25">
        <v>5.87</v>
      </c>
      <c r="HY44" s="25">
        <v>5.87</v>
      </c>
      <c r="HZ44" s="25">
        <v>5.87</v>
      </c>
      <c r="IA44" s="25">
        <v>5.87</v>
      </c>
      <c r="IB44" s="25">
        <v>5.87</v>
      </c>
      <c r="IC44" s="25">
        <v>5.87</v>
      </c>
      <c r="ID44" s="25">
        <v>5.87</v>
      </c>
      <c r="IE44" s="25">
        <v>5.87</v>
      </c>
      <c r="IF44" s="25">
        <v>5.87</v>
      </c>
      <c r="IG44" s="25">
        <v>5.87</v>
      </c>
      <c r="IH44" s="25">
        <v>5.87</v>
      </c>
      <c r="II44" s="25">
        <v>5.87</v>
      </c>
      <c r="IJ44" s="25">
        <v>5.87</v>
      </c>
      <c r="IK44" s="25">
        <v>5.87</v>
      </c>
      <c r="IL44" s="25">
        <v>5.87</v>
      </c>
      <c r="IM44" s="25">
        <v>5.87</v>
      </c>
      <c r="IN44" s="25">
        <v>5.87</v>
      </c>
      <c r="IO44" s="25">
        <v>5.87</v>
      </c>
      <c r="IP44" s="25">
        <v>5.87</v>
      </c>
      <c r="IQ44" s="25">
        <v>5.87</v>
      </c>
      <c r="IR44" s="25">
        <v>5.87</v>
      </c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</row>
    <row r="45" spans="1:448" s="14" customFormat="1" x14ac:dyDescent="0.3">
      <c r="A45" s="23" t="s">
        <v>357</v>
      </c>
      <c r="B45" s="26" t="s">
        <v>358</v>
      </c>
      <c r="C45" s="23" t="s">
        <v>357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47"/>
      <c r="GK45" s="47"/>
      <c r="GL45" s="25"/>
      <c r="GM45" s="25"/>
      <c r="GN45" s="25"/>
      <c r="GO45" s="50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54"/>
      <c r="HA45" s="54"/>
      <c r="HB45" s="54"/>
      <c r="HC45" s="54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>
        <v>6.5</v>
      </c>
      <c r="IB45" s="25">
        <v>6.5</v>
      </c>
      <c r="IC45" s="25">
        <v>6.5</v>
      </c>
      <c r="ID45" s="25">
        <v>6.5</v>
      </c>
      <c r="IE45" s="25">
        <v>6.5</v>
      </c>
      <c r="IF45" s="25">
        <v>6.5</v>
      </c>
      <c r="IG45" s="25">
        <v>6.5</v>
      </c>
      <c r="IH45" s="25">
        <v>6.5</v>
      </c>
      <c r="II45" s="25">
        <v>6.5</v>
      </c>
      <c r="IJ45" s="25">
        <v>6.5</v>
      </c>
      <c r="IK45" s="25">
        <v>6.5</v>
      </c>
      <c r="IL45" s="25">
        <v>6.5</v>
      </c>
      <c r="IM45" s="25">
        <v>6.5</v>
      </c>
      <c r="IN45" s="25">
        <v>6.5</v>
      </c>
      <c r="IO45" s="25">
        <v>6.5</v>
      </c>
      <c r="IP45" s="25">
        <v>6.5</v>
      </c>
      <c r="IQ45" s="25">
        <v>6.5</v>
      </c>
      <c r="IR45" s="25">
        <v>6.5</v>
      </c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</row>
    <row r="46" spans="1:448" s="14" customFormat="1" x14ac:dyDescent="0.3">
      <c r="A46" s="23" t="s">
        <v>359</v>
      </c>
      <c r="B46" s="26" t="s">
        <v>360</v>
      </c>
      <c r="C46" s="23" t="s">
        <v>359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47"/>
      <c r="GK46" s="47"/>
      <c r="GL46" s="25"/>
      <c r="GM46" s="25"/>
      <c r="GN46" s="25"/>
      <c r="GO46" s="50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54"/>
      <c r="HA46" s="54"/>
      <c r="HB46" s="54"/>
      <c r="HC46" s="54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>
        <v>6.5</v>
      </c>
      <c r="IB46" s="25">
        <v>6.5</v>
      </c>
      <c r="IC46" s="25">
        <v>6.5</v>
      </c>
      <c r="ID46" s="25">
        <v>6.5</v>
      </c>
      <c r="IE46" s="25">
        <v>6.5</v>
      </c>
      <c r="IF46" s="25">
        <v>6.5</v>
      </c>
      <c r="IG46" s="25">
        <v>6.5</v>
      </c>
      <c r="IH46" s="25">
        <v>6.5</v>
      </c>
      <c r="II46" s="25">
        <v>6.5</v>
      </c>
      <c r="IJ46" s="25">
        <v>6.5</v>
      </c>
      <c r="IK46" s="25">
        <v>6.5</v>
      </c>
      <c r="IL46" s="25">
        <v>6.5</v>
      </c>
      <c r="IM46" s="25">
        <v>6.5</v>
      </c>
      <c r="IN46" s="25">
        <v>6.5</v>
      </c>
      <c r="IO46" s="25">
        <v>6.5</v>
      </c>
      <c r="IP46" s="25">
        <v>6.5</v>
      </c>
      <c r="IQ46" s="25">
        <v>6.5</v>
      </c>
      <c r="IR46" s="25">
        <v>6.5</v>
      </c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25"/>
      <c r="LK46" s="25"/>
      <c r="LL46" s="25"/>
      <c r="LM46" s="25"/>
      <c r="LN46" s="25"/>
      <c r="LO46" s="25"/>
      <c r="LP46" s="25"/>
      <c r="LQ46" s="25"/>
      <c r="LR46" s="25"/>
      <c r="LS46" s="25"/>
      <c r="LT46" s="25"/>
      <c r="LU46" s="25"/>
      <c r="LV46" s="25"/>
      <c r="LW46" s="25"/>
      <c r="LX46" s="25"/>
      <c r="LY46" s="25"/>
      <c r="LZ46" s="25"/>
      <c r="MA46" s="25"/>
      <c r="MB46" s="25"/>
      <c r="MC46" s="25"/>
      <c r="MD46" s="25"/>
      <c r="ME46" s="25"/>
      <c r="MF46" s="25"/>
      <c r="MG46" s="25"/>
      <c r="MH46" s="25"/>
      <c r="MI46" s="25"/>
      <c r="MJ46" s="25"/>
      <c r="MK46" s="25"/>
      <c r="ML46" s="25"/>
      <c r="MM46" s="25"/>
      <c r="MN46" s="25"/>
      <c r="MO46" s="25"/>
      <c r="MP46" s="25"/>
      <c r="MQ46" s="25"/>
      <c r="MR46" s="25"/>
      <c r="MS46" s="25"/>
      <c r="MT46" s="25"/>
      <c r="MU46" s="25"/>
      <c r="MV46" s="25"/>
      <c r="MW46" s="25"/>
      <c r="MX46" s="25"/>
      <c r="MY46" s="25"/>
      <c r="MZ46" s="25"/>
      <c r="NA46" s="25"/>
      <c r="NB46" s="25"/>
      <c r="NC46" s="25"/>
      <c r="ND46" s="25"/>
      <c r="NE46" s="25"/>
      <c r="NF46" s="25"/>
      <c r="NG46" s="25"/>
      <c r="NH46" s="25"/>
      <c r="NI46" s="25"/>
      <c r="NJ46" s="25"/>
      <c r="NK46" s="25"/>
      <c r="NL46" s="25"/>
      <c r="NM46" s="25"/>
      <c r="NN46" s="25"/>
      <c r="NO46" s="25"/>
      <c r="NP46" s="25"/>
      <c r="NQ46" s="25"/>
      <c r="NR46" s="25"/>
      <c r="NS46" s="25"/>
      <c r="NT46" s="25"/>
      <c r="NU46" s="25"/>
      <c r="NV46" s="25"/>
      <c r="NW46" s="25"/>
      <c r="NX46" s="25"/>
      <c r="NY46" s="25"/>
      <c r="NZ46" s="25"/>
      <c r="OA46" s="25"/>
      <c r="OB46" s="25"/>
      <c r="OC46" s="25"/>
      <c r="OD46" s="25"/>
      <c r="OE46" s="25"/>
      <c r="OF46" s="25"/>
      <c r="OG46" s="25"/>
      <c r="OH46" s="25"/>
      <c r="OI46" s="25"/>
      <c r="OJ46" s="25"/>
      <c r="OK46" s="25"/>
      <c r="OL46" s="25"/>
      <c r="OM46" s="25"/>
      <c r="ON46" s="25"/>
      <c r="OO46" s="25"/>
      <c r="OP46" s="25"/>
      <c r="OQ46" s="25"/>
      <c r="OR46" s="25"/>
      <c r="OS46" s="25"/>
      <c r="OT46" s="25"/>
      <c r="OU46" s="25"/>
      <c r="OV46" s="25"/>
      <c r="OW46" s="25"/>
      <c r="OX46" s="25"/>
      <c r="OY46" s="25"/>
      <c r="OZ46" s="25"/>
      <c r="PA46" s="25"/>
      <c r="PB46" s="25"/>
      <c r="PC46" s="25"/>
      <c r="PD46" s="25"/>
      <c r="PE46" s="25"/>
      <c r="PF46" s="25"/>
      <c r="PG46" s="25"/>
      <c r="PH46" s="25"/>
      <c r="PI46" s="25"/>
      <c r="PJ46" s="25"/>
      <c r="PK46" s="25"/>
      <c r="PL46" s="25"/>
      <c r="PM46" s="25"/>
      <c r="PN46" s="25"/>
      <c r="PO46" s="25"/>
      <c r="PP46" s="25"/>
      <c r="PQ46" s="25"/>
      <c r="PR46" s="25"/>
      <c r="PS46" s="25"/>
      <c r="PT46" s="25"/>
      <c r="PU46" s="25"/>
      <c r="PV46" s="25"/>
      <c r="PW46" s="25"/>
      <c r="PX46" s="25"/>
      <c r="PY46" s="25"/>
      <c r="PZ46" s="25"/>
      <c r="QA46" s="25"/>
      <c r="QB46" s="25"/>
      <c r="QC46" s="25"/>
      <c r="QD46" s="25"/>
      <c r="QE46" s="25"/>
      <c r="QF46" s="25"/>
    </row>
    <row r="47" spans="1:448" s="14" customFormat="1" x14ac:dyDescent="0.3">
      <c r="A47" s="23" t="s">
        <v>351</v>
      </c>
      <c r="B47" s="26" t="s">
        <v>352</v>
      </c>
      <c r="C47" s="23" t="s">
        <v>351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47"/>
      <c r="GK47" s="47"/>
      <c r="GL47" s="25"/>
      <c r="GM47" s="25"/>
      <c r="GN47" s="25"/>
      <c r="GO47" s="50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54"/>
      <c r="HA47" s="54"/>
      <c r="HB47" s="54"/>
      <c r="HC47" s="54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>
        <v>4.5</v>
      </c>
      <c r="HX47" s="25">
        <v>4.5</v>
      </c>
      <c r="HY47" s="25">
        <v>4.5</v>
      </c>
      <c r="HZ47" s="25">
        <v>4.5</v>
      </c>
      <c r="IA47" s="25">
        <v>4.5</v>
      </c>
      <c r="IB47" s="25">
        <v>4.5</v>
      </c>
      <c r="IC47" s="25">
        <v>4.5</v>
      </c>
      <c r="ID47" s="25">
        <v>4.5</v>
      </c>
      <c r="IE47" s="25">
        <v>4.5</v>
      </c>
      <c r="IF47" s="25">
        <v>4.5</v>
      </c>
      <c r="IG47" s="25">
        <v>4.5</v>
      </c>
      <c r="IH47" s="25">
        <v>4.5</v>
      </c>
      <c r="II47" s="25">
        <v>4.5</v>
      </c>
      <c r="IJ47" s="25">
        <v>4.5</v>
      </c>
      <c r="IK47" s="25">
        <v>4.5</v>
      </c>
      <c r="IL47" s="25">
        <v>4.5</v>
      </c>
      <c r="IM47" s="25">
        <v>4.5</v>
      </c>
      <c r="IN47" s="25">
        <v>4.5</v>
      </c>
      <c r="IO47" s="25">
        <v>4.5</v>
      </c>
      <c r="IP47" s="25">
        <v>4.5</v>
      </c>
      <c r="IQ47" s="25">
        <v>4.5</v>
      </c>
      <c r="IR47" s="25">
        <v>4.5</v>
      </c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</row>
    <row r="48" spans="1:448" s="14" customFormat="1" x14ac:dyDescent="0.3">
      <c r="A48" s="55" t="s">
        <v>346</v>
      </c>
      <c r="B48" s="56" t="s">
        <v>347</v>
      </c>
      <c r="C48" s="55" t="s">
        <v>346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47"/>
      <c r="GK48" s="47"/>
      <c r="GL48" s="25"/>
      <c r="GM48" s="25"/>
      <c r="GN48" s="25"/>
      <c r="GO48" s="50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54"/>
      <c r="HA48" s="54"/>
      <c r="HB48" s="54"/>
      <c r="HC48" s="54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>
        <v>4.5999999999999996</v>
      </c>
      <c r="HV48" s="25">
        <v>4.5999999999999996</v>
      </c>
      <c r="HW48" s="25">
        <v>4.5999999999999996</v>
      </c>
      <c r="HX48" s="25">
        <v>4.5999999999999996</v>
      </c>
      <c r="HY48" s="25">
        <v>4.5999999999999996</v>
      </c>
      <c r="HZ48" s="25">
        <v>4.5999999999999996</v>
      </c>
      <c r="IA48" s="25">
        <v>4.5999999999999996</v>
      </c>
      <c r="IB48" s="25">
        <v>4.5999999999999996</v>
      </c>
      <c r="IC48" s="25">
        <v>4.5999999999999996</v>
      </c>
      <c r="ID48" s="25">
        <v>4.5999999999999996</v>
      </c>
      <c r="IE48" s="25">
        <v>4.5999999999999996</v>
      </c>
      <c r="IF48" s="25">
        <v>4.5999999999999996</v>
      </c>
      <c r="IG48" s="25">
        <v>4.5999999999999996</v>
      </c>
      <c r="IH48" s="25">
        <v>4.5999999999999996</v>
      </c>
      <c r="II48" s="25">
        <v>4.5999999999999996</v>
      </c>
      <c r="IJ48" s="25">
        <v>4.5999999999999996</v>
      </c>
      <c r="IK48" s="25">
        <v>4.5999999999999996</v>
      </c>
      <c r="IL48" s="25">
        <v>4.5999999999999996</v>
      </c>
      <c r="IM48" s="25">
        <v>4.5999999999999996</v>
      </c>
      <c r="IN48" s="25">
        <v>4.5999999999999996</v>
      </c>
      <c r="IO48" s="25">
        <v>4.5999999999999996</v>
      </c>
      <c r="IP48" s="25">
        <v>4.5999999999999996</v>
      </c>
      <c r="IQ48" s="25">
        <v>4.5999999999999996</v>
      </c>
      <c r="IR48" s="25">
        <v>4.5999999999999996</v>
      </c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</row>
    <row r="49" spans="1:252" x14ac:dyDescent="0.3">
      <c r="A49" s="55" t="s">
        <v>335</v>
      </c>
      <c r="B49" s="56" t="s">
        <v>336</v>
      </c>
      <c r="C49" s="55" t="s">
        <v>335</v>
      </c>
      <c r="GA49" s="14"/>
      <c r="HJ49" s="12">
        <v>4.99</v>
      </c>
      <c r="HK49" s="12">
        <v>4.99</v>
      </c>
      <c r="HL49" s="12">
        <v>4.99</v>
      </c>
      <c r="HM49" s="12">
        <v>4.99</v>
      </c>
      <c r="HN49" s="12">
        <v>4.99</v>
      </c>
      <c r="HO49" s="12">
        <v>4.99</v>
      </c>
      <c r="HP49" s="12">
        <v>4.99</v>
      </c>
      <c r="HQ49" s="12">
        <v>4.99</v>
      </c>
      <c r="HR49" s="12">
        <v>4.99</v>
      </c>
      <c r="HS49" s="12">
        <v>4.99</v>
      </c>
      <c r="HT49" s="12">
        <v>4.99</v>
      </c>
      <c r="HU49" s="12">
        <v>4.99</v>
      </c>
      <c r="HV49" s="12">
        <v>4.99</v>
      </c>
      <c r="HW49" s="12">
        <v>4.99</v>
      </c>
      <c r="HX49" s="12">
        <v>4.99</v>
      </c>
      <c r="HY49" s="12">
        <v>4.99</v>
      </c>
      <c r="HZ49" s="12">
        <v>4.99</v>
      </c>
      <c r="IA49" s="12">
        <v>4.99</v>
      </c>
      <c r="IB49" s="12">
        <v>4.99</v>
      </c>
      <c r="IC49" s="12">
        <v>4.99</v>
      </c>
      <c r="ID49" s="12">
        <v>4.99</v>
      </c>
      <c r="IE49" s="12">
        <v>4.99</v>
      </c>
      <c r="IF49" s="12">
        <v>4.99</v>
      </c>
      <c r="IG49" s="12">
        <v>4.99</v>
      </c>
      <c r="IH49" s="12">
        <v>4.99</v>
      </c>
      <c r="II49" s="12">
        <v>4.99</v>
      </c>
      <c r="IJ49" s="12">
        <v>4.99</v>
      </c>
      <c r="IK49" s="12">
        <v>4.99</v>
      </c>
      <c r="IL49" s="12">
        <v>4.99</v>
      </c>
      <c r="IM49" s="12">
        <v>4.99</v>
      </c>
      <c r="IN49" s="12">
        <v>4.99</v>
      </c>
      <c r="IO49" s="12">
        <v>4.99</v>
      </c>
      <c r="IP49" s="14">
        <v>4.99</v>
      </c>
      <c r="IQ49" s="12">
        <v>4.99</v>
      </c>
      <c r="IR49" s="12">
        <v>4.99</v>
      </c>
    </row>
  </sheetData>
  <phoneticPr fontId="14" type="noConversion"/>
  <dataValidations count="2">
    <dataValidation type="list" allowBlank="1" showErrorMessage="1" prompt="_x000a_" sqref="B6">
      <formula1>$WQR$3:$WQR$6</formula1>
    </dataValidation>
    <dataValidation type="list" allowBlank="1" showInputMessage="1" showErrorMessage="1" sqref="B7">
      <formula1>$WQQ$3:$WQQ$5</formula1>
    </dataValidation>
  </dataValidations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KC15"/>
  <sheetViews>
    <sheetView workbookViewId="0">
      <pane xSplit="3" ySplit="11" topLeftCell="ED12" activePane="bottomRight" state="frozen"/>
      <selection pane="topRight" activeCell="D1" sqref="D1"/>
      <selection pane="bottomLeft" activeCell="A12" sqref="A12"/>
      <selection pane="bottomRight" activeCell="EG13" sqref="EG13"/>
    </sheetView>
  </sheetViews>
  <sheetFormatPr defaultRowHeight="14.4" x14ac:dyDescent="0.3"/>
  <cols>
    <col min="1" max="1" width="25.5546875" customWidth="1"/>
    <col min="2" max="2" width="42.88671875" customWidth="1"/>
    <col min="3" max="3" width="23.88671875" customWidth="1"/>
    <col min="85" max="85" width="8.109375" customWidth="1"/>
    <col min="86" max="86" width="8.6640625" customWidth="1"/>
    <col min="87" max="87" width="7.44140625" customWidth="1"/>
    <col min="96" max="99" width="7.6640625" bestFit="1" customWidth="1"/>
    <col min="100" max="108" width="6.6640625" bestFit="1" customWidth="1"/>
    <col min="109" max="113" width="7.6640625" bestFit="1" customWidth="1"/>
    <col min="115" max="123" width="7.6640625" bestFit="1" customWidth="1"/>
  </cols>
  <sheetData>
    <row r="1" spans="1:277 15836:15837" s="1" customFormat="1" x14ac:dyDescent="0.3">
      <c r="A1" s="2" t="s">
        <v>57</v>
      </c>
      <c r="B1" s="15" t="s">
        <v>58</v>
      </c>
      <c r="C1" s="3" t="s">
        <v>59</v>
      </c>
      <c r="WKB1" s="4"/>
      <c r="WKC1" s="4"/>
    </row>
    <row r="2" spans="1:277 15836:15837" s="1" customFormat="1" x14ac:dyDescent="0.3">
      <c r="A2" s="2" t="s">
        <v>60</v>
      </c>
      <c r="B2" s="16" t="s">
        <v>61</v>
      </c>
      <c r="C2" s="3" t="s">
        <v>62</v>
      </c>
      <c r="WKB2" s="4"/>
      <c r="WKC2" s="4"/>
    </row>
    <row r="3" spans="1:277 15836:15837" s="1" customFormat="1" x14ac:dyDescent="0.3">
      <c r="A3" s="2" t="s">
        <v>0</v>
      </c>
      <c r="B3" s="17" t="s">
        <v>42</v>
      </c>
      <c r="C3" s="3" t="s">
        <v>15</v>
      </c>
      <c r="WKB3" s="4" t="s">
        <v>10</v>
      </c>
      <c r="WKC3" s="4">
        <v>0</v>
      </c>
    </row>
    <row r="4" spans="1:277 15836:15837" s="1" customFormat="1" x14ac:dyDescent="0.3">
      <c r="A4" s="2" t="s">
        <v>1</v>
      </c>
      <c r="B4" s="16" t="s">
        <v>250</v>
      </c>
      <c r="C4" s="3" t="s">
        <v>12</v>
      </c>
      <c r="WKB4" s="4" t="s">
        <v>9</v>
      </c>
      <c r="WKC4" s="4">
        <v>3</v>
      </c>
    </row>
    <row r="5" spans="1:277 15836:15837" s="1" customFormat="1" ht="15" thickBot="1" x14ac:dyDescent="0.35">
      <c r="A5" s="2" t="s">
        <v>2</v>
      </c>
      <c r="B5" s="17" t="s">
        <v>41</v>
      </c>
      <c r="C5" s="3" t="s">
        <v>13</v>
      </c>
      <c r="WKB5" s="4" t="s">
        <v>4</v>
      </c>
      <c r="WKC5" s="4">
        <v>6</v>
      </c>
    </row>
    <row r="6" spans="1:277 15836:15837" s="1" customFormat="1" x14ac:dyDescent="0.3">
      <c r="A6" s="5" t="s">
        <v>5</v>
      </c>
      <c r="B6" s="15">
        <v>0</v>
      </c>
      <c r="C6" s="6" t="str">
        <f>"Scale = "&amp;IF(B6=0,"Unit",(IF(B6=3,"Thousand",(IF(B6=6,"Million",(IF(B6=9,"Billion")))))))</f>
        <v>Scale = Unit</v>
      </c>
      <c r="WKB6" s="4"/>
      <c r="WKC6" s="4">
        <v>9</v>
      </c>
    </row>
    <row r="7" spans="1:277 15836:15837" s="1" customFormat="1" x14ac:dyDescent="0.3">
      <c r="A7" s="2" t="s">
        <v>3</v>
      </c>
      <c r="B7" s="17" t="s">
        <v>9</v>
      </c>
      <c r="C7" s="3" t="str">
        <f>"Frequency = "&amp;IF(B7="A","Annual",IF(B7="Q", "Quarterly", "Monthly"))</f>
        <v>Frequency = Quarterly</v>
      </c>
    </row>
    <row r="8" spans="1:277 15836:15837" s="1" customFormat="1" ht="15" thickBot="1" x14ac:dyDescent="0.35">
      <c r="A8" s="7" t="s">
        <v>11</v>
      </c>
      <c r="B8" s="18" t="s">
        <v>278</v>
      </c>
      <c r="C8" s="8" t="s">
        <v>14</v>
      </c>
    </row>
    <row r="9" spans="1:277 15836:15837" s="1" customFormat="1" ht="15" thickBot="1" x14ac:dyDescent="0.35">
      <c r="A9" s="9"/>
    </row>
    <row r="10" spans="1:277 15836:15837" s="12" customFormat="1" ht="15" thickBot="1" x14ac:dyDescent="0.35">
      <c r="A10" s="10" t="s">
        <v>8</v>
      </c>
      <c r="B10" s="11" t="s">
        <v>7</v>
      </c>
      <c r="C10" s="11" t="s">
        <v>6</v>
      </c>
      <c r="D10" s="33" t="s">
        <v>252</v>
      </c>
      <c r="E10" s="33" t="s">
        <v>253</v>
      </c>
      <c r="F10" s="33" t="s">
        <v>254</v>
      </c>
      <c r="G10" s="33" t="s">
        <v>255</v>
      </c>
      <c r="H10" s="33" t="s">
        <v>256</v>
      </c>
      <c r="I10" s="33" t="s">
        <v>257</v>
      </c>
      <c r="J10" s="33" t="s">
        <v>258</v>
      </c>
      <c r="K10" s="33" t="s">
        <v>259</v>
      </c>
      <c r="L10" s="33" t="s">
        <v>260</v>
      </c>
      <c r="M10" s="33" t="s">
        <v>261</v>
      </c>
      <c r="N10" s="33" t="s">
        <v>262</v>
      </c>
      <c r="O10" s="33" t="s">
        <v>263</v>
      </c>
      <c r="P10" s="33" t="s">
        <v>264</v>
      </c>
      <c r="Q10" s="33" t="s">
        <v>265</v>
      </c>
      <c r="R10" s="33" t="s">
        <v>266</v>
      </c>
      <c r="S10" s="33" t="s">
        <v>267</v>
      </c>
      <c r="T10" s="33" t="s">
        <v>268</v>
      </c>
      <c r="U10" s="33" t="s">
        <v>269</v>
      </c>
      <c r="V10" s="33" t="s">
        <v>270</v>
      </c>
      <c r="W10" s="33" t="s">
        <v>271</v>
      </c>
      <c r="X10" s="33" t="s">
        <v>272</v>
      </c>
      <c r="Y10" s="33" t="s">
        <v>273</v>
      </c>
      <c r="Z10" s="33" t="s">
        <v>274</v>
      </c>
      <c r="AA10" s="33" t="s">
        <v>283</v>
      </c>
      <c r="AB10" s="13" t="s">
        <v>18</v>
      </c>
      <c r="AC10" s="13" t="s">
        <v>43</v>
      </c>
      <c r="AD10" s="13" t="s">
        <v>44</v>
      </c>
      <c r="AE10" s="13" t="s">
        <v>45</v>
      </c>
      <c r="AF10" s="13" t="s">
        <v>46</v>
      </c>
      <c r="AG10" s="13" t="s">
        <v>47</v>
      </c>
      <c r="AH10" s="13" t="s">
        <v>48</v>
      </c>
      <c r="AI10" s="13" t="s">
        <v>49</v>
      </c>
      <c r="AJ10" s="13" t="s">
        <v>50</v>
      </c>
      <c r="AK10" s="13" t="s">
        <v>51</v>
      </c>
      <c r="AL10" s="13" t="s">
        <v>52</v>
      </c>
      <c r="AM10" s="13" t="s">
        <v>53</v>
      </c>
      <c r="AN10" s="13" t="s">
        <v>54</v>
      </c>
      <c r="AO10" s="13" t="s">
        <v>55</v>
      </c>
      <c r="AP10" s="13" t="s">
        <v>56</v>
      </c>
      <c r="AQ10" s="13" t="s">
        <v>172</v>
      </c>
      <c r="AR10" s="13" t="s">
        <v>173</v>
      </c>
      <c r="AS10" s="13" t="s">
        <v>174</v>
      </c>
      <c r="AT10" s="13" t="s">
        <v>175</v>
      </c>
      <c r="AU10" s="13" t="s">
        <v>176</v>
      </c>
      <c r="AV10" s="13" t="s">
        <v>177</v>
      </c>
      <c r="AW10" s="13" t="s">
        <v>178</v>
      </c>
      <c r="AX10" s="13" t="s">
        <v>179</v>
      </c>
      <c r="AY10" s="13" t="s">
        <v>180</v>
      </c>
      <c r="AZ10" s="13" t="s">
        <v>181</v>
      </c>
      <c r="BA10" s="13" t="s">
        <v>182</v>
      </c>
      <c r="BB10" s="13" t="s">
        <v>183</v>
      </c>
      <c r="BC10" s="13" t="s">
        <v>184</v>
      </c>
      <c r="BD10" s="13" t="s">
        <v>185</v>
      </c>
      <c r="BE10" s="13" t="s">
        <v>186</v>
      </c>
      <c r="BF10" s="13" t="s">
        <v>187</v>
      </c>
      <c r="BG10" s="13" t="s">
        <v>188</v>
      </c>
      <c r="BH10" s="13" t="s">
        <v>189</v>
      </c>
      <c r="BI10" s="13" t="s">
        <v>190</v>
      </c>
      <c r="BJ10" s="13" t="s">
        <v>191</v>
      </c>
      <c r="BK10" s="13" t="s">
        <v>192</v>
      </c>
      <c r="BL10" s="13" t="s">
        <v>285</v>
      </c>
      <c r="BM10" s="13" t="s">
        <v>286</v>
      </c>
      <c r="BN10" s="13" t="s">
        <v>287</v>
      </c>
      <c r="BO10" s="13" t="s">
        <v>288</v>
      </c>
      <c r="BP10" s="13" t="s">
        <v>289</v>
      </c>
      <c r="BQ10" s="13" t="s">
        <v>290</v>
      </c>
      <c r="BR10" s="13" t="s">
        <v>291</v>
      </c>
      <c r="BS10" s="13" t="s">
        <v>292</v>
      </c>
      <c r="BT10" s="13" t="s">
        <v>293</v>
      </c>
      <c r="BU10" s="13" t="s">
        <v>294</v>
      </c>
      <c r="BV10" s="13" t="s">
        <v>295</v>
      </c>
      <c r="BW10" s="13" t="s">
        <v>296</v>
      </c>
      <c r="BX10" s="13" t="s">
        <v>297</v>
      </c>
      <c r="BY10" s="13" t="s">
        <v>298</v>
      </c>
      <c r="BZ10" s="13" t="s">
        <v>299</v>
      </c>
      <c r="CA10" s="13" t="s">
        <v>300</v>
      </c>
      <c r="CB10" s="13" t="s">
        <v>301</v>
      </c>
      <c r="CC10" s="13" t="s">
        <v>302</v>
      </c>
      <c r="CD10" s="13" t="s">
        <v>303</v>
      </c>
      <c r="CE10" s="13" t="s">
        <v>304</v>
      </c>
      <c r="CF10" s="13" t="s">
        <v>305</v>
      </c>
      <c r="CG10" s="13" t="s">
        <v>306</v>
      </c>
      <c r="CH10" s="13" t="s">
        <v>307</v>
      </c>
      <c r="CI10" s="13" t="s">
        <v>308</v>
      </c>
      <c r="CJ10" s="13" t="s">
        <v>309</v>
      </c>
      <c r="CK10" s="13" t="s">
        <v>310</v>
      </c>
      <c r="CL10" s="13" t="s">
        <v>311</v>
      </c>
      <c r="CM10" s="13" t="s">
        <v>312</v>
      </c>
      <c r="CN10" s="13" t="s">
        <v>313</v>
      </c>
      <c r="CO10" s="13" t="s">
        <v>314</v>
      </c>
      <c r="CP10" s="13" t="s">
        <v>315</v>
      </c>
      <c r="CQ10" s="13" t="s">
        <v>316</v>
      </c>
      <c r="CR10" s="13" t="s">
        <v>317</v>
      </c>
      <c r="CS10" s="13" t="s">
        <v>318</v>
      </c>
      <c r="CT10" s="13" t="s">
        <v>319</v>
      </c>
      <c r="CU10" s="13" t="s">
        <v>320</v>
      </c>
      <c r="CV10" s="13" t="s">
        <v>321</v>
      </c>
      <c r="CW10" s="13" t="s">
        <v>322</v>
      </c>
      <c r="CX10" s="13" t="s">
        <v>323</v>
      </c>
      <c r="CY10" s="13" t="s">
        <v>324</v>
      </c>
      <c r="CZ10" s="13" t="s">
        <v>325</v>
      </c>
      <c r="DA10" s="13" t="s">
        <v>326</v>
      </c>
      <c r="DB10" s="13" t="s">
        <v>327</v>
      </c>
      <c r="DC10" s="13" t="s">
        <v>328</v>
      </c>
      <c r="DD10" s="13" t="s">
        <v>329</v>
      </c>
      <c r="DE10" s="13" t="s">
        <v>330</v>
      </c>
      <c r="DF10" s="13" t="s">
        <v>331</v>
      </c>
      <c r="DG10" s="13" t="s">
        <v>332</v>
      </c>
      <c r="DH10" s="13" t="s">
        <v>333</v>
      </c>
      <c r="DI10" s="13" t="s">
        <v>334</v>
      </c>
      <c r="DJ10" s="13" t="s">
        <v>337</v>
      </c>
      <c r="DK10" s="13" t="s">
        <v>338</v>
      </c>
      <c r="DL10" s="13" t="s">
        <v>339</v>
      </c>
      <c r="DM10" s="13" t="s">
        <v>340</v>
      </c>
      <c r="DN10" s="13" t="s">
        <v>341</v>
      </c>
      <c r="DO10" s="13" t="s">
        <v>342</v>
      </c>
      <c r="DP10" s="13" t="s">
        <v>343</v>
      </c>
      <c r="DQ10" s="13" t="s">
        <v>344</v>
      </c>
      <c r="DR10" s="13" t="s">
        <v>345</v>
      </c>
      <c r="DS10" s="13" t="s">
        <v>350</v>
      </c>
      <c r="DT10" s="13" t="s">
        <v>353</v>
      </c>
      <c r="DU10" s="13" t="s">
        <v>354</v>
      </c>
      <c r="DV10" s="13" t="s">
        <v>355</v>
      </c>
      <c r="DW10" s="13" t="s">
        <v>356</v>
      </c>
      <c r="DX10" s="13" t="s">
        <v>361</v>
      </c>
      <c r="DY10" s="13" t="s">
        <v>362</v>
      </c>
      <c r="DZ10" s="13" t="s">
        <v>363</v>
      </c>
      <c r="EA10" s="13" t="s">
        <v>364</v>
      </c>
      <c r="EB10" s="13" t="s">
        <v>365</v>
      </c>
      <c r="EC10" s="13" t="s">
        <v>366</v>
      </c>
      <c r="ED10" s="13" t="s">
        <v>367</v>
      </c>
      <c r="EE10" s="13" t="s">
        <v>368</v>
      </c>
      <c r="EF10" s="13" t="s">
        <v>369</v>
      </c>
      <c r="EG10" s="13" t="s">
        <v>370</v>
      </c>
      <c r="EH10" s="13" t="s">
        <v>371</v>
      </c>
      <c r="EI10" s="13" t="s">
        <v>372</v>
      </c>
      <c r="EJ10" s="13" t="s">
        <v>373</v>
      </c>
      <c r="EK10" s="13" t="s">
        <v>374</v>
      </c>
      <c r="EL10" s="13" t="s">
        <v>375</v>
      </c>
      <c r="EM10" s="13" t="s">
        <v>376</v>
      </c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</row>
    <row r="11" spans="1:277 15836:15837" s="38" customFormat="1" x14ac:dyDescent="0.3">
      <c r="B11" s="39" t="s">
        <v>279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77 15836:15837" s="31" customFormat="1" x14ac:dyDescent="0.3">
      <c r="A12" s="31" t="s">
        <v>282</v>
      </c>
      <c r="B12" s="34" t="s">
        <v>275</v>
      </c>
      <c r="C12" s="31" t="s">
        <v>282</v>
      </c>
      <c r="D12" s="34">
        <v>5.05</v>
      </c>
      <c r="E12" s="34">
        <v>4.5999999999999996</v>
      </c>
      <c r="F12" s="34">
        <v>4.17</v>
      </c>
      <c r="G12" s="34">
        <v>4.05</v>
      </c>
      <c r="H12" s="34">
        <v>3.92</v>
      </c>
      <c r="I12" s="34">
        <v>4.2</v>
      </c>
      <c r="J12" s="34">
        <v>4.4800000000000004</v>
      </c>
      <c r="K12" s="34">
        <v>4.45</v>
      </c>
      <c r="L12" s="34">
        <v>4.76</v>
      </c>
      <c r="M12" s="34">
        <v>4.9400000000000004</v>
      </c>
      <c r="N12" s="34">
        <v>4.5</v>
      </c>
      <c r="O12" s="34">
        <v>4.51</v>
      </c>
      <c r="P12" s="34">
        <v>4.28</v>
      </c>
      <c r="Q12" s="34">
        <v>4.0599999999999996</v>
      </c>
      <c r="R12" s="34">
        <v>3.98</v>
      </c>
      <c r="S12" s="34">
        <v>3.79</v>
      </c>
      <c r="T12" s="34">
        <v>3.6</v>
      </c>
      <c r="U12" s="34">
        <v>3.56</v>
      </c>
      <c r="V12" s="34">
        <v>3.33</v>
      </c>
      <c r="W12" s="34">
        <v>3.08</v>
      </c>
      <c r="X12" s="34">
        <v>2.88</v>
      </c>
      <c r="Y12" s="34">
        <v>2.63</v>
      </c>
      <c r="Z12" s="34">
        <v>2.48</v>
      </c>
      <c r="AA12" s="36">
        <v>2.42</v>
      </c>
      <c r="AB12" s="31">
        <v>3.44</v>
      </c>
      <c r="AC12" s="31">
        <v>3.67</v>
      </c>
      <c r="AD12" s="31">
        <v>3.6</v>
      </c>
      <c r="AE12" s="31">
        <v>3.6</v>
      </c>
      <c r="AF12" s="31">
        <v>3.57</v>
      </c>
      <c r="AG12" s="31">
        <v>3.56</v>
      </c>
      <c r="AH12" s="31">
        <v>3.46</v>
      </c>
      <c r="AI12" s="31">
        <v>3.34</v>
      </c>
      <c r="AJ12" s="31">
        <v>3.33</v>
      </c>
      <c r="AK12" s="31">
        <v>3.21</v>
      </c>
      <c r="AL12" s="31">
        <v>3.16</v>
      </c>
      <c r="AM12" s="31">
        <v>3.08</v>
      </c>
      <c r="AN12" s="31">
        <v>3.08</v>
      </c>
      <c r="AO12" s="31">
        <v>2.91</v>
      </c>
      <c r="AP12" s="31">
        <v>2.88</v>
      </c>
      <c r="AQ12" s="31">
        <v>2.7</v>
      </c>
      <c r="AR12" s="31">
        <v>2.66</v>
      </c>
      <c r="AS12" s="31">
        <v>2.63</v>
      </c>
      <c r="AT12" s="41">
        <v>2.59</v>
      </c>
      <c r="AU12" s="31">
        <v>2.77</v>
      </c>
      <c r="AV12" s="31">
        <v>2.48</v>
      </c>
      <c r="AW12" s="31">
        <v>2.5499999999999998</v>
      </c>
      <c r="AX12" s="31">
        <v>2.4500000000000002</v>
      </c>
      <c r="AY12" s="31">
        <v>2.42</v>
      </c>
      <c r="AZ12" s="31">
        <v>2.4</v>
      </c>
      <c r="BA12" s="31">
        <v>2.08</v>
      </c>
      <c r="BB12" s="31">
        <v>2.1800000000000002</v>
      </c>
      <c r="BC12" s="31">
        <v>2.15</v>
      </c>
      <c r="BD12" s="31">
        <v>2.06</v>
      </c>
      <c r="BE12" s="31">
        <v>2.0499999999999998</v>
      </c>
      <c r="BF12" s="31">
        <v>2.0099999999999998</v>
      </c>
      <c r="BG12" s="31">
        <v>1.87</v>
      </c>
      <c r="BH12" s="31">
        <v>1.49</v>
      </c>
      <c r="BI12" s="31">
        <v>1.37</v>
      </c>
      <c r="BJ12" s="31">
        <v>1.34</v>
      </c>
      <c r="BK12" s="31">
        <v>1.32</v>
      </c>
      <c r="BL12" s="31">
        <v>1.31</v>
      </c>
      <c r="BM12" s="31">
        <v>1.54</v>
      </c>
      <c r="BN12" s="31">
        <v>1.41</v>
      </c>
      <c r="BO12" s="31">
        <v>1.21</v>
      </c>
      <c r="BP12" s="31">
        <v>1.07</v>
      </c>
      <c r="BQ12" s="31">
        <v>1.05</v>
      </c>
      <c r="BR12" s="31">
        <v>0.96</v>
      </c>
      <c r="BS12" s="31">
        <v>0.91</v>
      </c>
      <c r="BT12" s="31">
        <v>0.99</v>
      </c>
      <c r="BU12" s="31">
        <v>1.62</v>
      </c>
      <c r="BV12" s="31">
        <v>1.53</v>
      </c>
      <c r="BW12" s="43">
        <v>1.52</v>
      </c>
      <c r="BX12" s="43">
        <v>1.51</v>
      </c>
      <c r="BY12" s="43">
        <v>1.53</v>
      </c>
      <c r="BZ12" s="43">
        <v>1.41</v>
      </c>
      <c r="CA12" s="43">
        <v>1.38</v>
      </c>
      <c r="CB12" s="43">
        <v>0.83</v>
      </c>
      <c r="CC12" s="43">
        <v>1.31</v>
      </c>
      <c r="CD12" s="43">
        <v>1.28</v>
      </c>
      <c r="CE12" s="43">
        <v>1.38</v>
      </c>
      <c r="CF12" s="43">
        <v>1.4</v>
      </c>
      <c r="CG12" s="25">
        <v>1.45</v>
      </c>
      <c r="CH12" s="31">
        <v>1.43</v>
      </c>
      <c r="CI12" s="31">
        <v>1.45</v>
      </c>
      <c r="CJ12" s="31">
        <v>1.44</v>
      </c>
      <c r="CK12" s="31">
        <v>1.44</v>
      </c>
      <c r="CL12" s="31">
        <v>1.37</v>
      </c>
      <c r="CM12" s="51">
        <v>1.34</v>
      </c>
      <c r="CN12" s="31">
        <v>1.36</v>
      </c>
      <c r="CO12" s="51">
        <v>1.3</v>
      </c>
      <c r="CP12" s="25">
        <v>1.34</v>
      </c>
      <c r="CQ12" s="25">
        <v>1.28</v>
      </c>
      <c r="CR12" s="25">
        <v>0.49</v>
      </c>
      <c r="CS12" s="25">
        <v>1.27</v>
      </c>
      <c r="CT12" s="25">
        <v>1.29</v>
      </c>
      <c r="CU12" s="52">
        <v>1.28</v>
      </c>
      <c r="CV12" s="25">
        <v>1.3</v>
      </c>
      <c r="CW12" s="36">
        <v>1.29</v>
      </c>
      <c r="CX12" s="25">
        <v>1.25</v>
      </c>
      <c r="CY12" s="25">
        <v>1.19</v>
      </c>
      <c r="CZ12" s="25">
        <v>1.1100000000000001</v>
      </c>
      <c r="DA12" s="25">
        <v>1.3</v>
      </c>
      <c r="DB12" s="36">
        <v>1.1000000000000001</v>
      </c>
      <c r="DC12" s="25">
        <v>1.05</v>
      </c>
      <c r="DD12" s="25">
        <v>1.06</v>
      </c>
      <c r="DE12" s="25">
        <v>1.01</v>
      </c>
      <c r="DF12" s="25">
        <v>1.1599999999999999</v>
      </c>
      <c r="DG12" s="25">
        <v>1.17</v>
      </c>
      <c r="DH12" s="31">
        <v>1.1000000000000001</v>
      </c>
      <c r="DI12" s="31">
        <v>1.1499999999999999</v>
      </c>
      <c r="DJ12" s="31">
        <v>1.1299999999999999</v>
      </c>
      <c r="DK12" s="31">
        <v>1.1499999999999999</v>
      </c>
      <c r="DL12" s="31">
        <v>1.24</v>
      </c>
      <c r="DM12" s="31">
        <v>1.18</v>
      </c>
      <c r="DN12" s="31">
        <v>1.18</v>
      </c>
      <c r="DO12" s="51">
        <v>1.1499999999999999</v>
      </c>
      <c r="DP12" s="41">
        <v>1.2</v>
      </c>
      <c r="DQ12" s="41">
        <v>1.25</v>
      </c>
      <c r="DR12" s="31">
        <v>1.3</v>
      </c>
      <c r="DS12" s="31">
        <v>1.27</v>
      </c>
      <c r="DT12" s="43">
        <f>Dataset_STA!HX30</f>
        <v>1.1599999999999999</v>
      </c>
      <c r="DU12" s="43">
        <f>Dataset_STA!HY30</f>
        <v>1.1399999999999999</v>
      </c>
      <c r="DV12" s="31">
        <v>1.1399999999999999</v>
      </c>
      <c r="DW12" s="41">
        <v>1.1000000000000001</v>
      </c>
      <c r="DX12" s="31">
        <v>0.86</v>
      </c>
      <c r="DY12" s="31">
        <v>0.84</v>
      </c>
      <c r="DZ12" s="31">
        <v>0.81</v>
      </c>
      <c r="EA12" s="43">
        <v>0.82</v>
      </c>
      <c r="EB12" s="43">
        <v>0.79</v>
      </c>
      <c r="EC12" s="43">
        <v>21.73</v>
      </c>
      <c r="ED12" s="43">
        <v>0.96</v>
      </c>
      <c r="EE12" s="43">
        <v>0.93</v>
      </c>
      <c r="EF12" s="43">
        <v>0.96</v>
      </c>
      <c r="EG12" s="31">
        <v>0.96</v>
      </c>
      <c r="EH12" s="31">
        <v>0.96</v>
      </c>
      <c r="EI12" s="31">
        <v>0.98</v>
      </c>
      <c r="EJ12" s="31">
        <v>0.99</v>
      </c>
      <c r="EK12" s="31">
        <v>0.98</v>
      </c>
      <c r="EL12" s="31">
        <v>0.99</v>
      </c>
      <c r="EM12" s="31">
        <v>1.02</v>
      </c>
    </row>
    <row r="13" spans="1:277 15836:15837" s="31" customFormat="1" x14ac:dyDescent="0.3">
      <c r="A13" s="34" t="s">
        <v>280</v>
      </c>
      <c r="B13" s="34" t="s">
        <v>276</v>
      </c>
      <c r="C13" s="34" t="s">
        <v>280</v>
      </c>
      <c r="D13" s="34">
        <v>2.6</v>
      </c>
      <c r="E13" s="34">
        <v>2.6</v>
      </c>
      <c r="F13" s="34">
        <v>2.4300000000000002</v>
      </c>
      <c r="G13" s="34">
        <v>2.15</v>
      </c>
      <c r="H13" s="34">
        <v>2.09</v>
      </c>
      <c r="I13" s="34">
        <v>2.13</v>
      </c>
      <c r="J13" s="34">
        <v>2.2999999999999998</v>
      </c>
      <c r="K13" s="34">
        <v>1.92</v>
      </c>
      <c r="L13" s="34">
        <v>2.04</v>
      </c>
      <c r="M13" s="34">
        <v>2.06</v>
      </c>
      <c r="N13" s="34">
        <v>2.0099999999999998</v>
      </c>
      <c r="O13" s="34">
        <v>2.64</v>
      </c>
      <c r="P13" s="34">
        <v>2.96</v>
      </c>
      <c r="Q13" s="34">
        <v>2.2999999999999998</v>
      </c>
      <c r="R13" s="34">
        <v>2.44</v>
      </c>
      <c r="S13" s="34">
        <v>2.25</v>
      </c>
      <c r="T13" s="34">
        <v>2.06</v>
      </c>
      <c r="U13" s="34">
        <v>2</v>
      </c>
      <c r="V13" s="34">
        <v>1.99</v>
      </c>
      <c r="W13" s="34">
        <v>1.58</v>
      </c>
      <c r="X13" s="34">
        <v>1.53</v>
      </c>
      <c r="Y13" s="34">
        <v>1.46</v>
      </c>
      <c r="Z13" s="34">
        <v>1.37</v>
      </c>
      <c r="AA13" s="36">
        <v>1.39</v>
      </c>
      <c r="AB13" s="31">
        <v>2.23</v>
      </c>
      <c r="AC13" s="31">
        <v>2.1800000000000002</v>
      </c>
      <c r="AD13" s="31">
        <v>2.06</v>
      </c>
      <c r="AE13" s="31">
        <v>2.0299999999999998</v>
      </c>
      <c r="AF13" s="31">
        <v>2</v>
      </c>
      <c r="AG13" s="31">
        <v>2</v>
      </c>
      <c r="AH13" s="31">
        <v>1.94</v>
      </c>
      <c r="AI13" s="31">
        <v>1.76</v>
      </c>
      <c r="AJ13" s="31">
        <v>1.99</v>
      </c>
      <c r="AK13" s="31">
        <v>1.94</v>
      </c>
      <c r="AL13" s="31">
        <v>1.88</v>
      </c>
      <c r="AM13" s="31">
        <v>1.58</v>
      </c>
      <c r="AN13" s="31">
        <v>1.5789369066118399</v>
      </c>
      <c r="AO13" s="31">
        <v>1.55</v>
      </c>
      <c r="AP13" s="31">
        <v>1.53</v>
      </c>
      <c r="AQ13" s="31">
        <v>1.54</v>
      </c>
      <c r="AR13" s="31">
        <v>1.53</v>
      </c>
      <c r="AS13" s="31">
        <v>1.46</v>
      </c>
      <c r="AT13" s="31">
        <v>1.45605739556749</v>
      </c>
      <c r="AU13" s="31">
        <v>1.45</v>
      </c>
      <c r="AV13" s="31">
        <v>1.37</v>
      </c>
      <c r="AW13" s="31">
        <v>1.4</v>
      </c>
      <c r="AX13" s="31">
        <v>1.37</v>
      </c>
      <c r="AY13" s="31">
        <v>1.39</v>
      </c>
      <c r="AZ13" s="31">
        <v>1.36</v>
      </c>
      <c r="BA13" s="31">
        <v>1.32</v>
      </c>
      <c r="BB13" s="31">
        <v>1.31</v>
      </c>
      <c r="BC13" s="31">
        <v>1.33</v>
      </c>
      <c r="BD13" s="31">
        <v>1.31</v>
      </c>
      <c r="BE13" s="31">
        <v>1.54</v>
      </c>
      <c r="BF13" s="31">
        <v>1.52</v>
      </c>
      <c r="BG13" s="31">
        <v>1.46</v>
      </c>
      <c r="BH13" s="31">
        <v>1.32</v>
      </c>
      <c r="BI13" s="31">
        <v>1.28</v>
      </c>
      <c r="BJ13" s="31">
        <v>1.23</v>
      </c>
      <c r="BK13" s="31">
        <v>1.22</v>
      </c>
      <c r="BL13" s="31">
        <v>1.24</v>
      </c>
      <c r="BM13" s="31">
        <v>1.29</v>
      </c>
      <c r="BN13" s="31">
        <v>1.24</v>
      </c>
      <c r="BO13" s="31">
        <v>1.2</v>
      </c>
      <c r="BP13" s="31">
        <v>1.46</v>
      </c>
      <c r="BQ13" s="31">
        <v>1.46</v>
      </c>
      <c r="BR13" s="31">
        <v>1.31</v>
      </c>
      <c r="BS13" s="31">
        <v>0.54</v>
      </c>
      <c r="BT13" s="31">
        <v>0.59</v>
      </c>
      <c r="BU13" s="31">
        <v>0.85</v>
      </c>
      <c r="BV13" s="31">
        <v>0.83</v>
      </c>
      <c r="BW13" s="43">
        <v>0.76</v>
      </c>
      <c r="BX13" s="43">
        <v>0.76</v>
      </c>
      <c r="BY13" s="43">
        <v>0.79</v>
      </c>
      <c r="BZ13" s="43">
        <v>0.67</v>
      </c>
      <c r="CA13" s="43">
        <v>0.65</v>
      </c>
      <c r="CB13" s="43">
        <v>0.47</v>
      </c>
      <c r="CC13" s="43">
        <v>0.62</v>
      </c>
      <c r="CD13" s="43">
        <v>0.6</v>
      </c>
      <c r="CE13" s="43">
        <v>0.64</v>
      </c>
      <c r="CF13" s="43">
        <v>0.63</v>
      </c>
      <c r="CG13" s="25">
        <v>0.64</v>
      </c>
      <c r="CH13" s="31">
        <v>0.65</v>
      </c>
      <c r="CI13" s="31">
        <v>0.65</v>
      </c>
      <c r="CJ13" s="31">
        <v>0.65</v>
      </c>
      <c r="CK13" s="31">
        <v>0.64</v>
      </c>
      <c r="CL13" s="31">
        <v>0.6</v>
      </c>
      <c r="CM13" s="51">
        <v>0.51</v>
      </c>
      <c r="CN13" s="31">
        <v>0.52</v>
      </c>
      <c r="CO13" s="51">
        <v>0.51</v>
      </c>
      <c r="CP13" s="25">
        <v>0.52</v>
      </c>
      <c r="CQ13" s="25">
        <v>0.51</v>
      </c>
      <c r="CR13" s="25">
        <v>0.28000000000000003</v>
      </c>
      <c r="CS13" s="25">
        <v>0.5</v>
      </c>
      <c r="CT13" s="25">
        <v>0.5</v>
      </c>
      <c r="CU13" s="52">
        <v>0.47</v>
      </c>
      <c r="CV13" s="36">
        <v>0.52</v>
      </c>
      <c r="CW13" s="36">
        <v>0.53</v>
      </c>
      <c r="CX13" s="25">
        <v>0.51</v>
      </c>
      <c r="CY13" s="25">
        <v>0.47</v>
      </c>
      <c r="CZ13" s="25">
        <v>0.44</v>
      </c>
      <c r="DA13" s="25">
        <v>0.51</v>
      </c>
      <c r="DB13" s="36">
        <v>0.42</v>
      </c>
      <c r="DC13" s="25">
        <v>0.39</v>
      </c>
      <c r="DD13" s="25">
        <v>0.36</v>
      </c>
      <c r="DE13" s="25">
        <v>0.37</v>
      </c>
      <c r="DF13" s="25">
        <v>0.41</v>
      </c>
      <c r="DG13" s="25">
        <v>0.4</v>
      </c>
      <c r="DH13" s="31">
        <v>0.39</v>
      </c>
      <c r="DI13" s="31">
        <v>0.4</v>
      </c>
      <c r="DJ13" s="31">
        <v>0.4</v>
      </c>
      <c r="DK13" s="31">
        <v>0.4</v>
      </c>
      <c r="DL13" s="31">
        <v>0.42</v>
      </c>
      <c r="DM13" s="31">
        <v>0.41</v>
      </c>
      <c r="DN13" s="31">
        <v>0.41</v>
      </c>
      <c r="DO13" s="31">
        <v>0.39</v>
      </c>
      <c r="DP13" s="51">
        <v>0.37</v>
      </c>
      <c r="DQ13" s="41">
        <v>0.39</v>
      </c>
      <c r="DR13" s="31">
        <v>0.41</v>
      </c>
      <c r="DS13" s="31">
        <v>0.39</v>
      </c>
      <c r="DT13" s="43">
        <f>Dataset_STA!HX19</f>
        <v>0.36</v>
      </c>
      <c r="DU13" s="43">
        <f>Dataset_STA!HY19</f>
        <v>0.36</v>
      </c>
      <c r="DV13" s="31">
        <v>0.37</v>
      </c>
      <c r="DW13" s="31">
        <v>0.36</v>
      </c>
      <c r="DX13" s="31">
        <v>0.3</v>
      </c>
      <c r="DY13" s="31">
        <v>0.28999999999999998</v>
      </c>
      <c r="DZ13" s="31">
        <v>0.28000000000000003</v>
      </c>
      <c r="EA13" s="43">
        <v>0.28999999999999998</v>
      </c>
      <c r="EB13" s="43">
        <v>0.3</v>
      </c>
      <c r="EC13" s="43">
        <v>3.96</v>
      </c>
      <c r="ED13" s="43">
        <v>0.31</v>
      </c>
      <c r="EE13" s="43">
        <v>0.28000000000000003</v>
      </c>
      <c r="EF13" s="43">
        <v>0.31</v>
      </c>
      <c r="EG13" s="31">
        <v>0.28000000000000003</v>
      </c>
      <c r="EH13" s="31">
        <v>0.31</v>
      </c>
      <c r="EI13" s="31">
        <v>0.32</v>
      </c>
      <c r="EJ13" s="31">
        <v>0.33</v>
      </c>
      <c r="EK13" s="31">
        <v>0.32</v>
      </c>
      <c r="EL13" s="31">
        <v>0.27</v>
      </c>
      <c r="EM13" s="31">
        <v>0.32</v>
      </c>
    </row>
    <row r="14" spans="1:277 15836:15837" s="32" customFormat="1" x14ac:dyDescent="0.3">
      <c r="A14" s="35" t="s">
        <v>281</v>
      </c>
      <c r="B14" s="35" t="s">
        <v>251</v>
      </c>
      <c r="C14" s="35" t="s">
        <v>281</v>
      </c>
      <c r="D14" s="35">
        <v>10.7</v>
      </c>
      <c r="E14" s="35">
        <v>10.8</v>
      </c>
      <c r="F14" s="35">
        <v>10.54</v>
      </c>
      <c r="G14" s="35">
        <v>9.4</v>
      </c>
      <c r="H14" s="35">
        <v>10.45</v>
      </c>
      <c r="I14" s="35">
        <v>10.01</v>
      </c>
      <c r="J14" s="35">
        <v>10.66</v>
      </c>
      <c r="K14" s="35">
        <v>10.54</v>
      </c>
      <c r="L14" s="35">
        <v>10.51</v>
      </c>
      <c r="M14" s="35">
        <v>10.54</v>
      </c>
      <c r="N14" s="35">
        <v>10.25</v>
      </c>
      <c r="O14" s="35">
        <v>10.27</v>
      </c>
      <c r="P14" s="35">
        <v>10.3</v>
      </c>
      <c r="Q14" s="35">
        <v>10.25</v>
      </c>
      <c r="R14" s="35">
        <v>10.11</v>
      </c>
      <c r="S14" s="35">
        <v>10.01</v>
      </c>
      <c r="T14" s="35">
        <v>9.9499999999999993</v>
      </c>
      <c r="U14" s="35">
        <v>10.18</v>
      </c>
      <c r="V14" s="35">
        <v>10.36</v>
      </c>
      <c r="W14" s="35">
        <v>9.92</v>
      </c>
      <c r="X14" s="35">
        <v>9.9</v>
      </c>
      <c r="Y14" s="35">
        <v>9.6300000000000008</v>
      </c>
      <c r="Z14" s="35">
        <v>10.029999999999999</v>
      </c>
      <c r="AA14" s="37">
        <v>10.26</v>
      </c>
      <c r="AB14" s="32">
        <v>10.039999999999999</v>
      </c>
      <c r="AC14" s="32">
        <v>10</v>
      </c>
      <c r="AD14" s="32">
        <v>9.9499999999999993</v>
      </c>
      <c r="AE14" s="32">
        <v>9.9700000000000006</v>
      </c>
      <c r="AF14" s="32">
        <v>10.210000000000001</v>
      </c>
      <c r="AG14" s="32">
        <v>10.18</v>
      </c>
      <c r="AH14" s="32">
        <v>10.19</v>
      </c>
      <c r="AI14" s="32">
        <v>10.24</v>
      </c>
      <c r="AJ14" s="32">
        <v>10.36</v>
      </c>
      <c r="AK14" s="32">
        <v>10.01</v>
      </c>
      <c r="AL14" s="32">
        <v>10</v>
      </c>
      <c r="AM14" s="32">
        <v>9.98</v>
      </c>
      <c r="AN14" s="32">
        <v>9.98</v>
      </c>
      <c r="AO14" s="32">
        <v>9.99</v>
      </c>
      <c r="AP14" s="32">
        <v>9.9</v>
      </c>
      <c r="AQ14" s="32">
        <v>9.98</v>
      </c>
      <c r="AR14" s="32">
        <v>9.9600000000000009</v>
      </c>
      <c r="AS14" s="32">
        <v>9.6199999999999992</v>
      </c>
      <c r="AT14" s="32">
        <v>9.6</v>
      </c>
      <c r="AU14" s="32">
        <v>9.98</v>
      </c>
      <c r="AV14" s="32">
        <v>10.029999999999999</v>
      </c>
      <c r="AW14" s="32">
        <v>10.130000000000001</v>
      </c>
      <c r="AX14" s="32">
        <v>10.119999999999999</v>
      </c>
      <c r="AY14" s="32">
        <v>10.26</v>
      </c>
      <c r="AZ14" s="42">
        <v>10.4</v>
      </c>
      <c r="BA14" s="32">
        <v>10.51</v>
      </c>
      <c r="BB14" s="32">
        <v>10.31</v>
      </c>
      <c r="BC14" s="32">
        <v>10.23</v>
      </c>
      <c r="BD14" s="32">
        <v>10.39</v>
      </c>
      <c r="BE14" s="32">
        <v>10.08</v>
      </c>
      <c r="BF14" s="32">
        <v>10.09</v>
      </c>
      <c r="BG14" s="32">
        <v>10.06</v>
      </c>
      <c r="BH14" s="32">
        <v>10.050000000000001</v>
      </c>
      <c r="BI14" s="32">
        <v>10</v>
      </c>
      <c r="BJ14" s="32">
        <v>10.050000000000001</v>
      </c>
      <c r="BK14" s="32">
        <v>10.01</v>
      </c>
      <c r="BL14" s="32">
        <v>10.119999999999999</v>
      </c>
      <c r="BM14" s="32">
        <v>10.94</v>
      </c>
      <c r="BN14" s="32">
        <v>10.14</v>
      </c>
      <c r="BO14" s="32">
        <v>10.42</v>
      </c>
      <c r="BP14" s="32">
        <v>10.29</v>
      </c>
      <c r="BQ14" s="32">
        <v>10.16</v>
      </c>
      <c r="BR14" s="32">
        <v>9.26</v>
      </c>
      <c r="BS14" s="32">
        <v>9.93</v>
      </c>
      <c r="BT14" s="32">
        <v>9.68</v>
      </c>
      <c r="BU14" s="32">
        <v>9.83</v>
      </c>
      <c r="BV14" s="31">
        <v>9.89</v>
      </c>
      <c r="BW14" s="44">
        <v>9.89</v>
      </c>
      <c r="BX14" s="44">
        <v>9.85</v>
      </c>
      <c r="BY14" s="44">
        <v>9.8800000000000008</v>
      </c>
      <c r="BZ14" s="44">
        <v>9.8000000000000007</v>
      </c>
      <c r="CA14" s="44">
        <v>9.84</v>
      </c>
      <c r="CB14" s="44">
        <v>9.7899999999999991</v>
      </c>
      <c r="CC14" s="44">
        <v>9.73</v>
      </c>
      <c r="CD14" s="44">
        <v>10.33</v>
      </c>
      <c r="CE14" s="44">
        <v>9.66</v>
      </c>
      <c r="CF14" s="44">
        <v>9.6</v>
      </c>
      <c r="CG14" s="25">
        <v>9.58</v>
      </c>
      <c r="CH14" s="32">
        <v>9.5500000000000007</v>
      </c>
      <c r="CI14" s="32">
        <v>9.52</v>
      </c>
      <c r="CJ14" s="42">
        <v>9.5</v>
      </c>
      <c r="CK14" s="32">
        <v>9.89</v>
      </c>
      <c r="CL14" s="32">
        <v>9.6199999999999992</v>
      </c>
      <c r="CM14" s="51">
        <v>9.6</v>
      </c>
      <c r="CN14" s="32">
        <v>9.58</v>
      </c>
      <c r="CO14" s="51">
        <v>9.57</v>
      </c>
      <c r="CP14" s="25">
        <v>9.5399999999999991</v>
      </c>
      <c r="CQ14" s="25">
        <v>9.59</v>
      </c>
      <c r="CR14" s="25">
        <v>9.52</v>
      </c>
      <c r="CS14" s="25">
        <v>9.5500000000000007</v>
      </c>
      <c r="CT14" s="25">
        <v>6.64</v>
      </c>
      <c r="CU14" s="53">
        <v>9.4</v>
      </c>
      <c r="CV14" s="37">
        <v>9.5299999999999994</v>
      </c>
      <c r="CW14" s="37">
        <v>9.3800000000000008</v>
      </c>
      <c r="CX14" s="25">
        <v>6.03</v>
      </c>
      <c r="CY14" s="25">
        <v>9.44</v>
      </c>
      <c r="CZ14" s="25">
        <v>9.41</v>
      </c>
      <c r="DA14" s="25">
        <v>9.57</v>
      </c>
      <c r="DB14" s="37">
        <v>9.26</v>
      </c>
      <c r="DC14" s="25">
        <v>9.27</v>
      </c>
      <c r="DD14" s="25">
        <v>6.45</v>
      </c>
      <c r="DE14" s="25">
        <v>9.18</v>
      </c>
      <c r="DF14" s="25">
        <v>9.1300000000000008</v>
      </c>
      <c r="DG14" s="25">
        <v>9.02</v>
      </c>
      <c r="DH14" s="32">
        <v>9.11</v>
      </c>
      <c r="DI14" s="32">
        <v>12.64</v>
      </c>
      <c r="DJ14" s="32">
        <v>9.06</v>
      </c>
      <c r="DK14" s="32">
        <v>9.07</v>
      </c>
      <c r="DL14" s="32">
        <v>9.0500000000000007</v>
      </c>
      <c r="DM14" s="32">
        <v>8.84</v>
      </c>
      <c r="DN14" s="32">
        <v>8.86</v>
      </c>
      <c r="DO14" s="42">
        <v>8.8000000000000007</v>
      </c>
      <c r="DP14" s="32">
        <v>8.83</v>
      </c>
      <c r="DQ14" s="42">
        <v>8.9</v>
      </c>
      <c r="DR14" s="32">
        <v>8.84</v>
      </c>
      <c r="DS14" s="32">
        <v>8.81</v>
      </c>
      <c r="DT14" s="44">
        <f>Dataset_STA!HX32</f>
        <v>8.81</v>
      </c>
      <c r="DU14" s="44">
        <f>Dataset_STA!HY32</f>
        <v>8.76</v>
      </c>
      <c r="DV14" s="32">
        <v>8.6999999999999993</v>
      </c>
      <c r="DW14" s="32">
        <v>8.68</v>
      </c>
      <c r="DX14" s="32">
        <v>8.68</v>
      </c>
      <c r="DY14" s="32">
        <v>8.52</v>
      </c>
      <c r="DZ14" s="32">
        <v>8.5500000000000007</v>
      </c>
      <c r="EA14" s="44">
        <v>8.56</v>
      </c>
      <c r="EB14" s="44">
        <v>8.58</v>
      </c>
      <c r="EC14" s="44">
        <v>8.69</v>
      </c>
      <c r="ED14" s="44">
        <v>8.57</v>
      </c>
      <c r="EE14" s="44">
        <v>8.56</v>
      </c>
      <c r="EF14" s="44">
        <v>8.5</v>
      </c>
      <c r="EG14" s="32">
        <v>8.5299999999999994</v>
      </c>
      <c r="EH14" s="32">
        <v>8.59</v>
      </c>
      <c r="EI14" s="32">
        <v>8.5500000000000007</v>
      </c>
      <c r="EJ14" s="32">
        <v>8.4600000000000009</v>
      </c>
      <c r="EK14" s="32">
        <v>8.4499999999999993</v>
      </c>
      <c r="EL14" s="32">
        <v>8.27</v>
      </c>
      <c r="EM14" s="32">
        <v>8.3000000000000007</v>
      </c>
    </row>
    <row r="15" spans="1:277 15836:15837" x14ac:dyDescent="0.3">
      <c r="A15" s="12"/>
      <c r="B15" s="12"/>
      <c r="C15" s="30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</sheetData>
  <dataValidations count="2">
    <dataValidation type="list" allowBlank="1" showInputMessage="1" showErrorMessage="1" sqref="B7">
      <formula1>$WKB$3:$WKB$5</formula1>
    </dataValidation>
    <dataValidation type="list" allowBlank="1" showErrorMessage="1" prompt="_x000a_" sqref="B6">
      <formula1>$WKC$3:$WKC$6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7" sqref="O2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Dataset_STA</vt:lpstr>
      <vt:lpstr>Dataset_online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Talitha Taliban</cp:lastModifiedBy>
  <cp:lastPrinted>2020-12-02T21:39:09Z</cp:lastPrinted>
  <dcterms:created xsi:type="dcterms:W3CDTF">2016-03-10T14:57:36Z</dcterms:created>
  <dcterms:modified xsi:type="dcterms:W3CDTF">2025-11-20T04:18:54Z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